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uhaused-my.sharepoint.com/personal/hhunt_neuhaus_org/Documents/MC Trackers/"/>
    </mc:Choice>
  </mc:AlternateContent>
  <xr:revisionPtr revIDLastSave="0" documentId="8_{15596EA0-CF39-4FD9-9152-2082B72FA6B7}" xr6:coauthVersionLast="47" xr6:coauthVersionMax="47" xr10:uidLastSave="{00000000-0000-0000-0000-000000000000}"/>
  <bookViews>
    <workbookView showSheetTabs="0" xWindow="-120" yWindow="-120" windowWidth="20730" windowHeight="11160" firstSheet="17" activeTab="17" xr2:uid="{44B3A0D9-2D5F-40C9-A659-68693520643A}"/>
  </bookViews>
  <sheets>
    <sheet name="DIRECTORY" sheetId="25" r:id="rId1"/>
    <sheet name="MC I Reading A" sheetId="1" r:id="rId2"/>
    <sheet name="MC I Reading B" sheetId="10" r:id="rId3"/>
    <sheet name="MC II Reading A" sheetId="2" r:id="rId4"/>
    <sheet name="MC II Reading B" sheetId="11" r:id="rId5"/>
    <sheet name="MC III Reading Words" sheetId="3" r:id="rId6"/>
    <sheet name="MC III Reading Sentences" sheetId="12" r:id="rId7"/>
    <sheet name=" MC IV Reading Words" sheetId="4" r:id="rId8"/>
    <sheet name="MC IV Reading Sentences" sheetId="13" r:id="rId9"/>
    <sheet name="MC IV Fluency" sheetId="17" r:id="rId10"/>
    <sheet name="MC V Reading Words" sheetId="5" r:id="rId11"/>
    <sheet name="MC V Reading Sentences" sheetId="14" r:id="rId12"/>
    <sheet name="MC V Fluency" sheetId="15" r:id="rId13"/>
    <sheet name="MC VI Reading Words" sheetId="6" r:id="rId14"/>
    <sheet name="MC VI Reading Sentences" sheetId="16" r:id="rId15"/>
    <sheet name="MC VI Fluency" sheetId="18" r:id="rId16"/>
    <sheet name="MC VII Reading Words" sheetId="7" r:id="rId17"/>
    <sheet name="MC VII Reading Sentences" sheetId="19" r:id="rId18"/>
    <sheet name="MC VII Fluency" sheetId="20" r:id="rId19"/>
    <sheet name="MC VIII Reading Words" sheetId="8" r:id="rId20"/>
    <sheet name="MC VIII Reading Sentences" sheetId="21" r:id="rId21"/>
    <sheet name="MC VIII Fluency" sheetId="22" r:id="rId22"/>
    <sheet name="MC IX Reading Words" sheetId="9" r:id="rId23"/>
    <sheet name="MC IX Reading Sentences" sheetId="23" r:id="rId24"/>
    <sheet name="MC IX Fluency" sheetId="24" r:id="rId25"/>
    <sheet name="Progress Monitor-Grouping" sheetId="27" r:id="rId2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3" l="1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9" i="23"/>
  <c r="H8" i="23"/>
  <c r="H7" i="23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9" i="21"/>
  <c r="H8" i="21"/>
  <c r="H7" i="21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9" i="19"/>
  <c r="H8" i="19"/>
  <c r="H7" i="19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9" i="16"/>
  <c r="G8" i="16"/>
  <c r="G7" i="16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7" i="15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9" i="14"/>
  <c r="G8" i="14"/>
  <c r="G7" i="14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7" i="17"/>
  <c r="G9" i="13"/>
  <c r="G8" i="13"/>
  <c r="G7" i="13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9" i="12"/>
  <c r="G8" i="12"/>
  <c r="G7" i="12"/>
</calcChain>
</file>

<file path=xl/sharedStrings.xml><?xml version="1.0" encoding="utf-8"?>
<sst xmlns="http://schemas.openxmlformats.org/spreadsheetml/2006/main" count="1545" uniqueCount="405">
  <si>
    <t>Mastery Check I Reading A</t>
  </si>
  <si>
    <t>Mastery Check I Reading B</t>
  </si>
  <si>
    <t>Mastery Check II Reading A</t>
  </si>
  <si>
    <t>Mastery Check II Reading B</t>
  </si>
  <si>
    <t>Mastery Check III Reading Words</t>
  </si>
  <si>
    <t>Mastery Check III Reading Sentences</t>
  </si>
  <si>
    <t>Mastery Check IV Reading Words</t>
  </si>
  <si>
    <t>Mastery Check IV Reading Sentences</t>
  </si>
  <si>
    <t>Mastery Check IV Fluency</t>
  </si>
  <si>
    <t>Mastery Check V Reading Words</t>
  </si>
  <si>
    <t>Mastery Check V Reading Sentences</t>
  </si>
  <si>
    <t>Mastery Check V Fluency</t>
  </si>
  <si>
    <t>Mastery Check VI Reading Words</t>
  </si>
  <si>
    <t>Mastery Check VI Reading Sentences</t>
  </si>
  <si>
    <t>Mastery Check VI Fluency</t>
  </si>
  <si>
    <t>Mastery Check VII  Reading Words</t>
  </si>
  <si>
    <t>Mastery Check VII Reading Sentences</t>
  </si>
  <si>
    <t>Mastery Check VII Fluency</t>
  </si>
  <si>
    <t>Mastery Check VIII Reading Words</t>
  </si>
  <si>
    <t>Mastery Check VIII Reading Sentences</t>
  </si>
  <si>
    <t>Mastery Check VIII Fluency</t>
  </si>
  <si>
    <t>Mastery Check IX Reading Words</t>
  </si>
  <si>
    <t>Mastery Check IX  Reading Sentences</t>
  </si>
  <si>
    <t>Mastery Check IX Fluency</t>
  </si>
  <si>
    <t>Progress Monitoring and Grouping</t>
  </si>
  <si>
    <t>&lt;-- Back to Directory</t>
  </si>
  <si>
    <t>Progress Monitoring - Grouping</t>
  </si>
  <si>
    <t>Accurate and Automatic Reading Mastery Check I</t>
  </si>
  <si>
    <r>
      <rPr>
        <b/>
        <sz val="12"/>
        <color theme="1"/>
        <rFont val="Calibri"/>
        <family val="2"/>
        <scheme val="minor"/>
      </rPr>
      <t>Reading A:</t>
    </r>
    <r>
      <rPr>
        <sz val="12"/>
        <color theme="1"/>
        <rFont val="Calibri"/>
        <family val="2"/>
        <scheme val="minor"/>
      </rPr>
      <t xml:space="preserve"> Present the letters, student gives the sound the letter represents. </t>
    </r>
  </si>
  <si>
    <r>
      <rPr>
        <b/>
        <sz val="12"/>
        <color theme="1"/>
        <rFont val="Calibri"/>
        <family val="2"/>
        <scheme val="minor"/>
      </rPr>
      <t xml:space="preserve">Mastery: </t>
    </r>
    <r>
      <rPr>
        <sz val="12"/>
        <color theme="1"/>
        <rFont val="Calibri"/>
        <family val="2"/>
        <scheme val="minor"/>
      </rPr>
      <t xml:space="preserve"> No errors.  Blank for correct, incorrect response or x for error.  Add number of errors and enter under total errors column. </t>
    </r>
  </si>
  <si>
    <t>g=/g/</t>
  </si>
  <si>
    <t>l=/l/</t>
  </si>
  <si>
    <t>b=/b/</t>
  </si>
  <si>
    <t>h=/h/</t>
  </si>
  <si>
    <t>m=/m/</t>
  </si>
  <si>
    <r>
      <t>o=/</t>
    </r>
    <r>
      <rPr>
        <sz val="12"/>
        <color theme="1"/>
        <rFont val="Calibri"/>
        <family val="2"/>
      </rPr>
      <t>ŏ</t>
    </r>
    <r>
      <rPr>
        <sz val="12"/>
        <color theme="1"/>
        <rFont val="Calibri"/>
        <family val="2"/>
        <scheme val="minor"/>
      </rPr>
      <t>/</t>
    </r>
  </si>
  <si>
    <r>
      <t>i=/</t>
    </r>
    <r>
      <rPr>
        <sz val="12"/>
        <color theme="1"/>
        <rFont val="Calibri"/>
        <family val="2"/>
      </rPr>
      <t>ĭ/</t>
    </r>
  </si>
  <si>
    <t>n=/n/</t>
  </si>
  <si>
    <t>d=/d/</t>
  </si>
  <si>
    <t>t=/t/</t>
  </si>
  <si>
    <t>s=/s/</t>
  </si>
  <si>
    <t>s=/z/</t>
  </si>
  <si>
    <t>f=/f/</t>
  </si>
  <si>
    <t>p=/p/</t>
  </si>
  <si>
    <r>
      <t>a=/</t>
    </r>
    <r>
      <rPr>
        <sz val="12"/>
        <color theme="1"/>
        <rFont val="Calibri"/>
        <family val="2"/>
      </rPr>
      <t>ă/</t>
    </r>
  </si>
  <si>
    <t>Total Errors</t>
  </si>
  <si>
    <t>Errors</t>
  </si>
  <si>
    <t>Student A</t>
  </si>
  <si>
    <t>Student B</t>
  </si>
  <si>
    <t>Student C</t>
  </si>
  <si>
    <t>Student D</t>
  </si>
  <si>
    <t>Student E</t>
  </si>
  <si>
    <t>Student F</t>
  </si>
  <si>
    <t>Student G</t>
  </si>
  <si>
    <t>Student H</t>
  </si>
  <si>
    <t>Student I</t>
  </si>
  <si>
    <t>Student J</t>
  </si>
  <si>
    <t>Student K</t>
  </si>
  <si>
    <t>Student L</t>
  </si>
  <si>
    <t>Student M</t>
  </si>
  <si>
    <t>Student N</t>
  </si>
  <si>
    <t>Student O</t>
  </si>
  <si>
    <t>Student P</t>
  </si>
  <si>
    <t>Student Q</t>
  </si>
  <si>
    <t>Student R</t>
  </si>
  <si>
    <t>Student S</t>
  </si>
  <si>
    <t>Student T</t>
  </si>
  <si>
    <t>Student U</t>
  </si>
  <si>
    <t>Student V</t>
  </si>
  <si>
    <t>Student W</t>
  </si>
  <si>
    <t>Student X</t>
  </si>
  <si>
    <t>Student Y</t>
  </si>
  <si>
    <t>Student Z</t>
  </si>
  <si>
    <t>Student AA</t>
  </si>
  <si>
    <t>Student BB</t>
  </si>
  <si>
    <t>Student CC</t>
  </si>
  <si>
    <t>Student DD</t>
  </si>
  <si>
    <r>
      <rPr>
        <b/>
        <sz val="12"/>
        <color theme="1"/>
        <rFont val="Calibri"/>
        <family val="2"/>
        <scheme val="minor"/>
      </rPr>
      <t>Reading B:</t>
    </r>
    <r>
      <rPr>
        <sz val="12"/>
        <color theme="1"/>
        <rFont val="Calibri"/>
        <family val="2"/>
        <scheme val="minor"/>
      </rPr>
      <t xml:space="preserve"> Student reads the words aloud.</t>
    </r>
  </si>
  <si>
    <r>
      <rPr>
        <b/>
        <sz val="12"/>
        <color theme="1"/>
        <rFont val="Calibri"/>
        <family val="2"/>
        <scheme val="minor"/>
      </rPr>
      <t xml:space="preserve">Mastery:  </t>
    </r>
    <r>
      <rPr>
        <sz val="12"/>
        <color theme="1"/>
        <rFont val="Calibri"/>
        <family val="2"/>
        <scheme val="minor"/>
      </rPr>
      <t>No more than 2 errors.  Blank for correct, incorrect response for error.  Add number of errors and enter under total errors column.</t>
    </r>
  </si>
  <si>
    <t>slang</t>
  </si>
  <si>
    <t>plants</t>
  </si>
  <si>
    <t>tinting</t>
  </si>
  <si>
    <t>spill</t>
  </si>
  <si>
    <t>stands</t>
  </si>
  <si>
    <t>blimp</t>
  </si>
  <si>
    <t>staff</t>
  </si>
  <si>
    <t>panting</t>
  </si>
  <si>
    <t>isn't</t>
  </si>
  <si>
    <t>split</t>
  </si>
  <si>
    <t>glass</t>
  </si>
  <si>
    <t>ponds</t>
  </si>
  <si>
    <t>flag</t>
  </si>
  <si>
    <t>hasn’t</t>
  </si>
  <si>
    <t>hanging</t>
  </si>
  <si>
    <t>lost</t>
  </si>
  <si>
    <t>gland</t>
  </si>
  <si>
    <t>flat</t>
  </si>
  <si>
    <t>tossing</t>
  </si>
  <si>
    <t>slanting</t>
  </si>
  <si>
    <t>still</t>
  </si>
  <si>
    <t>splints</t>
  </si>
  <si>
    <t>list</t>
  </si>
  <si>
    <t>flinging</t>
  </si>
  <si>
    <t>Accurate and Automatic Reading Mastery Check II</t>
  </si>
  <si>
    <r>
      <rPr>
        <b/>
        <sz val="12"/>
        <color theme="1"/>
        <rFont val="Calibri"/>
        <family val="2"/>
        <scheme val="minor"/>
      </rPr>
      <t xml:space="preserve">Mastery: </t>
    </r>
    <r>
      <rPr>
        <sz val="12"/>
        <color theme="1"/>
        <rFont val="Calibri"/>
        <family val="2"/>
        <scheme val="minor"/>
      </rPr>
      <t xml:space="preserve"> No errors.  Blank for correct, incorrect response for error.  Add number of errors and enter under total errors column. </t>
    </r>
  </si>
  <si>
    <t>r=/r/</t>
  </si>
  <si>
    <r>
      <t>u=/</t>
    </r>
    <r>
      <rPr>
        <sz val="12"/>
        <color theme="1"/>
        <rFont val="Calibri"/>
        <family val="2"/>
      </rPr>
      <t>ŭ/</t>
    </r>
  </si>
  <si>
    <t>k=/k/</t>
  </si>
  <si>
    <r>
      <t>e=/</t>
    </r>
    <r>
      <rPr>
        <sz val="12"/>
        <color theme="1"/>
        <rFont val="Calibri"/>
        <family val="2"/>
      </rPr>
      <t>ĕ/</t>
    </r>
  </si>
  <si>
    <t>c=/k/</t>
  </si>
  <si>
    <t>j=/j/=</t>
  </si>
  <si>
    <t>y=/y/</t>
  </si>
  <si>
    <t>w=/w/</t>
  </si>
  <si>
    <t>v=/v/</t>
  </si>
  <si>
    <t>x=/ks/</t>
  </si>
  <si>
    <t>n=/ng/</t>
  </si>
  <si>
    <t>z=/z/</t>
  </si>
  <si>
    <t>qu=/kw/</t>
  </si>
  <si>
    <r>
      <rPr>
        <b/>
        <sz val="12"/>
        <color theme="1"/>
        <rFont val="Calibri"/>
        <family val="2"/>
        <scheme val="minor"/>
      </rPr>
      <t>Reading B:</t>
    </r>
    <r>
      <rPr>
        <sz val="12"/>
        <color theme="1"/>
        <rFont val="Calibri"/>
        <family val="2"/>
        <scheme val="minor"/>
      </rPr>
      <t xml:space="preserve"> Student reads the words and sentences aloud.</t>
    </r>
  </si>
  <si>
    <r>
      <rPr>
        <b/>
        <sz val="12"/>
        <color theme="1"/>
        <rFont val="Calibri"/>
        <family val="2"/>
        <scheme val="minor"/>
      </rPr>
      <t xml:space="preserve">Mastery: </t>
    </r>
    <r>
      <rPr>
        <sz val="12"/>
        <color theme="1"/>
        <rFont val="Calibri"/>
        <family val="2"/>
        <scheme val="minor"/>
      </rPr>
      <t xml:space="preserve"> No more than 3 errors.  Blank for correct, incorrect response for error.  Add number of errors and enter under total errors column. </t>
    </r>
  </si>
  <si>
    <t>truck</t>
  </si>
  <si>
    <t>three</t>
  </si>
  <si>
    <t>geese</t>
  </si>
  <si>
    <t>queen</t>
  </si>
  <si>
    <t>brook</t>
  </si>
  <si>
    <t>thin</t>
  </si>
  <si>
    <t>blanks</t>
  </si>
  <si>
    <t>endless</t>
  </si>
  <si>
    <t>restless</t>
  </si>
  <si>
    <t>stamped</t>
  </si>
  <si>
    <t>rinse</t>
  </si>
  <si>
    <t>cupful</t>
  </si>
  <si>
    <t>wand</t>
  </si>
  <si>
    <t>weeping</t>
  </si>
  <si>
    <t>thankful</t>
  </si>
  <si>
    <t>spelled</t>
  </si>
  <si>
    <t>melted</t>
  </si>
  <si>
    <t>quickness</t>
  </si>
  <si>
    <t>handed</t>
  </si>
  <si>
    <t>yams</t>
  </si>
  <si>
    <t>lapse</t>
  </si>
  <si>
    <t>spree</t>
  </si>
  <si>
    <t>wanting</t>
  </si>
  <si>
    <t>street</t>
  </si>
  <si>
    <t>sentence 1</t>
  </si>
  <si>
    <t>sentence 2</t>
  </si>
  <si>
    <t>sentence 3</t>
  </si>
  <si>
    <t>Accurate and Automatic Reading Mastery Check III</t>
  </si>
  <si>
    <r>
      <rPr>
        <b/>
        <sz val="12"/>
        <color theme="1"/>
        <rFont val="Calibri"/>
        <family val="2"/>
        <scheme val="minor"/>
      </rPr>
      <t>Reading:</t>
    </r>
    <r>
      <rPr>
        <sz val="12"/>
        <color theme="1"/>
        <rFont val="Calibri"/>
        <family val="2"/>
        <scheme val="minor"/>
      </rPr>
      <t xml:space="preserve">  Student reads the words aloud.</t>
    </r>
  </si>
  <si>
    <r>
      <rPr>
        <b/>
        <sz val="12"/>
        <color theme="1"/>
        <rFont val="Calibri"/>
        <family val="2"/>
        <scheme val="minor"/>
      </rPr>
      <t xml:space="preserve">Mastery: </t>
    </r>
    <r>
      <rPr>
        <sz val="12"/>
        <color theme="1"/>
        <rFont val="Calibri"/>
        <family val="2"/>
        <scheme val="minor"/>
      </rPr>
      <t xml:space="preserve"> No more than 2 errors.  Blank for correct, incorrect response for error.  Add number of errors and enter under total errors column.</t>
    </r>
  </si>
  <si>
    <t>faster</t>
  </si>
  <si>
    <t>scampered</t>
  </si>
  <si>
    <t>shamrock</t>
  </si>
  <si>
    <t>publishing</t>
  </si>
  <si>
    <t>steeple</t>
  </si>
  <si>
    <t>starting</t>
  </si>
  <si>
    <t>butter</t>
  </si>
  <si>
    <t>rude</t>
  </si>
  <si>
    <t>buckle</t>
  </si>
  <si>
    <t>ruffle</t>
  </si>
  <si>
    <t>strive</t>
  </si>
  <si>
    <t>mantis</t>
  </si>
  <si>
    <t>hustle</t>
  </si>
  <si>
    <t>temper</t>
  </si>
  <si>
    <t>letter</t>
  </si>
  <si>
    <t>hammered</t>
  </si>
  <si>
    <t>better</t>
  </si>
  <si>
    <t>orbit</t>
  </si>
  <si>
    <t>landscape</t>
  </si>
  <si>
    <t>market</t>
  </si>
  <si>
    <t>hopping</t>
  </si>
  <si>
    <t>content</t>
  </si>
  <si>
    <t>plastic</t>
  </si>
  <si>
    <t>basket</t>
  </si>
  <si>
    <r>
      <rPr>
        <b/>
        <sz val="12"/>
        <color theme="1"/>
        <rFont val="Calibri"/>
        <family val="2"/>
        <scheme val="minor"/>
      </rPr>
      <t>Reading:</t>
    </r>
    <r>
      <rPr>
        <sz val="12"/>
        <color theme="1"/>
        <rFont val="Calibri"/>
        <family val="2"/>
        <scheme val="minor"/>
      </rPr>
      <t xml:space="preserve">  Student reads the sentences aloud.</t>
    </r>
  </si>
  <si>
    <r>
      <rPr>
        <b/>
        <sz val="12"/>
        <color theme="1"/>
        <rFont val="Calibri"/>
        <family val="2"/>
        <scheme val="minor"/>
      </rPr>
      <t xml:space="preserve">Mastery: </t>
    </r>
    <r>
      <rPr>
        <sz val="12"/>
        <color theme="1"/>
        <rFont val="Calibri"/>
        <family val="2"/>
        <scheme val="minor"/>
      </rPr>
      <t xml:space="preserve"> No more than 2 errors.  Blank for correct, number of errors if incorrect.  Total errors will automatically populate. </t>
    </r>
  </si>
  <si>
    <t>sentence 4</t>
  </si>
  <si>
    <t>sentence 5</t>
  </si>
  <si>
    <t>Student EE</t>
  </si>
  <si>
    <t>Accurate and Automatic Reading Mastery Check IV</t>
  </si>
  <si>
    <t>compete</t>
  </si>
  <si>
    <t>wooden</t>
  </si>
  <si>
    <t>try</t>
  </si>
  <si>
    <t>carrot</t>
  </si>
  <si>
    <t>spy</t>
  </si>
  <si>
    <t>torches</t>
  </si>
  <si>
    <t>cartoon</t>
  </si>
  <si>
    <t>ugly</t>
  </si>
  <si>
    <t>sorry</t>
  </si>
  <si>
    <t>church</t>
  </si>
  <si>
    <t>driving</t>
  </si>
  <si>
    <t>flight</t>
  </si>
  <si>
    <t>hoping</t>
  </si>
  <si>
    <t>pesky</t>
  </si>
  <si>
    <t>stitches</t>
  </si>
  <si>
    <t>broom</t>
  </si>
  <si>
    <t>confess</t>
  </si>
  <si>
    <t>exhaling</t>
  </si>
  <si>
    <t>canteen</t>
  </si>
  <si>
    <t>discuss</t>
  </si>
  <si>
    <t>insist</t>
  </si>
  <si>
    <t>saintly</t>
  </si>
  <si>
    <t>athlete</t>
  </si>
  <si>
    <t>smoothly</t>
  </si>
  <si>
    <t>stray</t>
  </si>
  <si>
    <t>stampede</t>
  </si>
  <si>
    <t>sunny</t>
  </si>
  <si>
    <r>
      <rPr>
        <b/>
        <sz val="12"/>
        <color theme="1"/>
        <rFont val="Calibri"/>
        <family val="2"/>
        <scheme val="minor"/>
      </rPr>
      <t>Fluency:</t>
    </r>
    <r>
      <rPr>
        <sz val="12"/>
        <color theme="1"/>
        <rFont val="Calibri"/>
        <family val="2"/>
        <scheme val="minor"/>
      </rPr>
      <t xml:space="preserve">  Student reads the words continuously for one minute.</t>
    </r>
  </si>
  <si>
    <r>
      <rPr>
        <b/>
        <sz val="12"/>
        <color theme="1"/>
        <rFont val="Calibri"/>
        <family val="2"/>
        <scheme val="minor"/>
      </rPr>
      <t>Mastery:</t>
    </r>
    <r>
      <rPr>
        <sz val="12"/>
        <color theme="1"/>
        <rFont val="Calibri"/>
        <family val="2"/>
        <scheme val="minor"/>
      </rPr>
      <t xml:space="preserve">  Insert total number of words read in one minute and number of errors.  WCPM will automatically populate.  Refer to district fluency benchmarks. </t>
    </r>
  </si>
  <si>
    <t>Total Number of Words Read in One Minute</t>
  </si>
  <si>
    <t>Number of Errors</t>
  </si>
  <si>
    <t>Words Correct Per Minute WCPM</t>
  </si>
  <si>
    <t>Comments</t>
  </si>
  <si>
    <t xml:space="preserve"> </t>
  </si>
  <si>
    <t>Accurate and Automatic Reading Mastery Check V</t>
  </si>
  <si>
    <r>
      <rPr>
        <b/>
        <sz val="12"/>
        <color theme="1"/>
        <rFont val="Calibri"/>
        <family val="2"/>
        <scheme val="minor"/>
      </rPr>
      <t>Mastery:</t>
    </r>
    <r>
      <rPr>
        <sz val="12"/>
        <color theme="1"/>
        <rFont val="Calibri"/>
        <family val="2"/>
        <scheme val="minor"/>
      </rPr>
      <t xml:space="preserve">  No more than 2 errors.  Blank for correct, incorrect response for error.   Add number of errors and enter under total errors column.</t>
    </r>
  </si>
  <si>
    <t>delay</t>
  </si>
  <si>
    <t>enjoy</t>
  </si>
  <si>
    <t>flounder</t>
  </si>
  <si>
    <t>silent</t>
  </si>
  <si>
    <t>loiter</t>
  </si>
  <si>
    <t>propane</t>
  </si>
  <si>
    <t>humane</t>
  </si>
  <si>
    <t>splendor</t>
  </si>
  <si>
    <t>mustard</t>
  </si>
  <si>
    <t>pointless</t>
  </si>
  <si>
    <t>flavor</t>
  </si>
  <si>
    <t>decoy</t>
  </si>
  <si>
    <t>collar</t>
  </si>
  <si>
    <t>rotate</t>
  </si>
  <si>
    <t>unit</t>
  </si>
  <si>
    <t>appoint</t>
  </si>
  <si>
    <t>tabloid</t>
  </si>
  <si>
    <t>April</t>
  </si>
  <si>
    <t>babyish</t>
  </si>
  <si>
    <t>outlet</t>
  </si>
  <si>
    <t>jointly</t>
  </si>
  <si>
    <t>migrate</t>
  </si>
  <si>
    <t>spider</t>
  </si>
  <si>
    <t>brackish</t>
  </si>
  <si>
    <t>lilac</t>
  </si>
  <si>
    <t>equip</t>
  </si>
  <si>
    <t>crocus</t>
  </si>
  <si>
    <t>actor</t>
  </si>
  <si>
    <r>
      <rPr>
        <b/>
        <sz val="12"/>
        <color theme="1"/>
        <rFont val="Calibri"/>
        <family val="2"/>
        <scheme val="minor"/>
      </rPr>
      <t xml:space="preserve">Mastery:  </t>
    </r>
    <r>
      <rPr>
        <sz val="12"/>
        <color theme="1"/>
        <rFont val="Calibri"/>
        <family val="2"/>
        <scheme val="minor"/>
      </rPr>
      <t xml:space="preserve">Insert total number of words and number of errors.  WCPM will automatically populate.  Refer to district fluency benchmarks. </t>
    </r>
  </si>
  <si>
    <t>Accurate and Automatic Reading Mastery Check VI</t>
  </si>
  <si>
    <r>
      <rPr>
        <b/>
        <sz val="12"/>
        <color theme="1"/>
        <rFont val="Calibri"/>
        <family val="2"/>
        <scheme val="minor"/>
      </rPr>
      <t>Mastery:</t>
    </r>
    <r>
      <rPr>
        <sz val="12"/>
        <color theme="1"/>
        <rFont val="Calibri"/>
        <family val="2"/>
        <scheme val="minor"/>
      </rPr>
      <t xml:space="preserve">  No more than 2 errors.  Blank for correct, incorrect response or x for error.   Add number of errors and enter under total errors column.  </t>
    </r>
  </si>
  <si>
    <t>event</t>
  </si>
  <si>
    <t>foretell</t>
  </si>
  <si>
    <t>unhappiness</t>
  </si>
  <si>
    <t>overextend</t>
  </si>
  <si>
    <t>wringing</t>
  </si>
  <si>
    <t>divide</t>
  </si>
  <si>
    <t>retreat</t>
  </si>
  <si>
    <t>citrus</t>
  </si>
  <si>
    <t>written</t>
  </si>
  <si>
    <t>mislead</t>
  </si>
  <si>
    <t>wheel</t>
  </si>
  <si>
    <t>scowling</t>
  </si>
  <si>
    <t>whistle</t>
  </si>
  <si>
    <t>decide</t>
  </si>
  <si>
    <t>along</t>
  </si>
  <si>
    <t>insight</t>
  </si>
  <si>
    <t>endow</t>
  </si>
  <si>
    <t>aware</t>
  </si>
  <si>
    <t>misdirect</t>
  </si>
  <si>
    <t>salute</t>
  </si>
  <si>
    <t>kneeling</t>
  </si>
  <si>
    <t>preacher</t>
  </si>
  <si>
    <t>underpass</t>
  </si>
  <si>
    <t>divine</t>
  </si>
  <si>
    <t>recess</t>
  </si>
  <si>
    <t>decay</t>
  </si>
  <si>
    <t>fancy</t>
  </si>
  <si>
    <t>Accurate and Automatic Reading Mastery Check VII</t>
  </si>
  <si>
    <r>
      <rPr>
        <b/>
        <sz val="12"/>
        <color theme="1"/>
        <rFont val="Calibri"/>
        <family val="2"/>
        <scheme val="minor"/>
      </rPr>
      <t>Mastery:</t>
    </r>
    <r>
      <rPr>
        <sz val="12"/>
        <color theme="1"/>
        <rFont val="Calibri"/>
        <family val="2"/>
        <scheme val="minor"/>
      </rPr>
      <t xml:space="preserve">  No more than 4 errors.  Blank for correct, incorrect response or x for error.   Add number of errors and enter under total errors column.</t>
    </r>
  </si>
  <si>
    <t>tavern</t>
  </si>
  <si>
    <t>gender</t>
  </si>
  <si>
    <t>bridge</t>
  </si>
  <si>
    <t>snow</t>
  </si>
  <si>
    <t>posttest</t>
  </si>
  <si>
    <t>postpone</t>
  </si>
  <si>
    <t>nation</t>
  </si>
  <si>
    <t>message</t>
  </si>
  <si>
    <t>capture</t>
  </si>
  <si>
    <t>lemon</t>
  </si>
  <si>
    <t>margin</t>
  </si>
  <si>
    <t>haunt</t>
  </si>
  <si>
    <t>because</t>
  </si>
  <si>
    <t>return</t>
  </si>
  <si>
    <t>imperfect</t>
  </si>
  <si>
    <t>version</t>
  </si>
  <si>
    <t>package</t>
  </si>
  <si>
    <t>picture</t>
  </si>
  <si>
    <t>relish</t>
  </si>
  <si>
    <t>edge</t>
  </si>
  <si>
    <t>claw</t>
  </si>
  <si>
    <t>window</t>
  </si>
  <si>
    <t>insane</t>
  </si>
  <si>
    <t>extract</t>
  </si>
  <si>
    <t>percussion</t>
  </si>
  <si>
    <t>statue</t>
  </si>
  <si>
    <t>most</t>
  </si>
  <si>
    <t>congest</t>
  </si>
  <si>
    <t>fudge</t>
  </si>
  <si>
    <t>salt</t>
  </si>
  <si>
    <t>retest</t>
  </si>
  <si>
    <t>follow</t>
  </si>
  <si>
    <t>adjust</t>
  </si>
  <si>
    <t>function</t>
  </si>
  <si>
    <t>mixture</t>
  </si>
  <si>
    <t>child</t>
  </si>
  <si>
    <t>sentence 6</t>
  </si>
  <si>
    <t>Accurate and Automatic Reading Mastery Check VIII</t>
  </si>
  <si>
    <t>few</t>
  </si>
  <si>
    <t>prescribe</t>
  </si>
  <si>
    <t>phone</t>
  </si>
  <si>
    <t>structure</t>
  </si>
  <si>
    <t>comfort</t>
  </si>
  <si>
    <t>sweater</t>
  </si>
  <si>
    <t>curfew</t>
  </si>
  <si>
    <t>antler</t>
  </si>
  <si>
    <t>describe</t>
  </si>
  <si>
    <t>visit</t>
  </si>
  <si>
    <t>soup</t>
  </si>
  <si>
    <t>valley</t>
  </si>
  <si>
    <t>audit</t>
  </si>
  <si>
    <t>pantry</t>
  </si>
  <si>
    <t>script</t>
  </si>
  <si>
    <t>arctic</t>
  </si>
  <si>
    <t>great</t>
  </si>
  <si>
    <t>import</t>
  </si>
  <si>
    <t>believe</t>
  </si>
  <si>
    <t>sleigh</t>
  </si>
  <si>
    <t>health</t>
  </si>
  <si>
    <t>eight</t>
  </si>
  <si>
    <t>chief</t>
  </si>
  <si>
    <t>pumpkin</t>
  </si>
  <si>
    <t>instruct</t>
  </si>
  <si>
    <t>stew</t>
  </si>
  <si>
    <t>steak</t>
  </si>
  <si>
    <t>monkey</t>
  </si>
  <si>
    <t>group</t>
  </si>
  <si>
    <t>vein</t>
  </si>
  <si>
    <t>receive</t>
  </si>
  <si>
    <t>kidney</t>
  </si>
  <si>
    <t>translate</t>
  </si>
  <si>
    <t>vision</t>
  </si>
  <si>
    <t>mildew</t>
  </si>
  <si>
    <t xml:space="preserve">Student EE </t>
  </si>
  <si>
    <t>Accurate and Automatic Reading Mastery Check IX</t>
  </si>
  <si>
    <t>graph</t>
  </si>
  <si>
    <t>revision</t>
  </si>
  <si>
    <t>bonnet</t>
  </si>
  <si>
    <t>chef</t>
  </si>
  <si>
    <t>type</t>
  </si>
  <si>
    <t>position</t>
  </si>
  <si>
    <t>tremendous</t>
  </si>
  <si>
    <t>conductor</t>
  </si>
  <si>
    <t>violet</t>
  </si>
  <si>
    <t>remember</t>
  </si>
  <si>
    <t>rotunda</t>
  </si>
  <si>
    <t>chiffon</t>
  </si>
  <si>
    <t>substitute</t>
  </si>
  <si>
    <t>typhoon</t>
  </si>
  <si>
    <t>tuition</t>
  </si>
  <si>
    <t>facial</t>
  </si>
  <si>
    <t>respect</t>
  </si>
  <si>
    <t>kindergarten</t>
  </si>
  <si>
    <t>fluent</t>
  </si>
  <si>
    <t>biology</t>
  </si>
  <si>
    <t>gigantic</t>
  </si>
  <si>
    <t>idea</t>
  </si>
  <si>
    <t>decision</t>
  </si>
  <si>
    <t>chinchilla</t>
  </si>
  <si>
    <t>special</t>
  </si>
  <si>
    <t>prediction</t>
  </si>
  <si>
    <t>invention</t>
  </si>
  <si>
    <t>phrase</t>
  </si>
  <si>
    <t>geometry</t>
  </si>
  <si>
    <t>joyous</t>
  </si>
  <si>
    <t>elastic</t>
  </si>
  <si>
    <t>condition</t>
  </si>
  <si>
    <t xml:space="preserve">republic </t>
  </si>
  <si>
    <t>eject</t>
  </si>
  <si>
    <t>fiction</t>
  </si>
  <si>
    <t>elation</t>
  </si>
  <si>
    <t>Back to DIRECTORY</t>
  </si>
  <si>
    <t>AAR Mastery Check I Summary</t>
  </si>
  <si>
    <t>AAR Mastery Check II Summary</t>
  </si>
  <si>
    <t>AAR Mastery Check III Summary</t>
  </si>
  <si>
    <r>
      <rPr>
        <b/>
        <sz val="9"/>
        <color theme="1"/>
        <rFont val="Calibri"/>
        <family val="2"/>
        <scheme val="minor"/>
      </rPr>
      <t>GROUPING:</t>
    </r>
    <r>
      <rPr>
        <sz val="9"/>
        <color theme="1"/>
        <rFont val="Calibri"/>
        <family val="2"/>
        <scheme val="minor"/>
      </rPr>
      <t xml:space="preserve"> Sort "Total Errors" to form small groups for differentiated instruction</t>
    </r>
  </si>
  <si>
    <t>Reading A</t>
  </si>
  <si>
    <t>Reading B</t>
  </si>
  <si>
    <t>Reading: Words</t>
  </si>
  <si>
    <t>Reading: Sentences</t>
  </si>
  <si>
    <t>AAR Mastery Check IV Summary</t>
  </si>
  <si>
    <r>
      <rPr>
        <b/>
        <sz val="12"/>
        <color theme="1"/>
        <rFont val="Calibri"/>
        <family val="2"/>
        <scheme val="minor"/>
      </rPr>
      <t>GROUPING:</t>
    </r>
    <r>
      <rPr>
        <sz val="12"/>
        <color theme="1"/>
        <rFont val="Calibri"/>
        <family val="2"/>
        <scheme val="minor"/>
      </rPr>
      <t xml:space="preserve"> Sort "Total Errors" to form small groups for differentiated instruction</t>
    </r>
  </si>
  <si>
    <t>Fluency</t>
  </si>
  <si>
    <t>CWPM</t>
  </si>
  <si>
    <t>AAR Mastery Check V Summary</t>
  </si>
  <si>
    <t>AAR Mastery Check VI Summary</t>
  </si>
  <si>
    <t>AAR Mastery Check VII Summary</t>
  </si>
  <si>
    <t>AAR Mastery Check VIII Summary</t>
  </si>
  <si>
    <t>AAR Mastery Check IX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</si>
</sst>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2"/>
      <color theme="1"/>
      <name val="Calibri"/>
      <family val="2"/>
    </font>
    <font>
      <b/>
      <u/>
      <sz val="11"/>
      <color theme="10"/>
      <name val="Calibri"/>
      <family val="2"/>
      <scheme val="minor"/>
    </font>
    <font>
      <b/>
      <u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theme="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/>
    <xf numFmtId="0" fontId="7" fillId="3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8" fillId="2" borderId="0" xfId="0" applyFont="1" applyFill="1"/>
    <xf numFmtId="0" fontId="0" fillId="2" borderId="0" xfId="0" applyFill="1"/>
    <xf numFmtId="0" fontId="13" fillId="8" borderId="0" xfId="1" applyFont="1" applyFill="1" applyAlignment="1">
      <alignment horizontal="center" vertical="center"/>
    </xf>
    <xf numFmtId="0" fontId="0" fillId="10" borderId="0" xfId="0" applyFill="1"/>
    <xf numFmtId="0" fontId="0" fillId="11" borderId="4" xfId="0" applyFill="1" applyBorder="1"/>
    <xf numFmtId="0" fontId="0" fillId="11" borderId="5" xfId="0" applyFill="1" applyBorder="1"/>
    <xf numFmtId="0" fontId="0" fillId="10" borderId="6" xfId="0" applyFill="1" applyBorder="1"/>
    <xf numFmtId="0" fontId="0" fillId="11" borderId="7" xfId="0" applyFill="1" applyBorder="1"/>
    <xf numFmtId="0" fontId="0" fillId="11" borderId="0" xfId="0" applyFill="1"/>
    <xf numFmtId="0" fontId="11" fillId="11" borderId="7" xfId="0" applyFont="1" applyFill="1" applyBorder="1"/>
    <xf numFmtId="0" fontId="0" fillId="10" borderId="5" xfId="0" applyFill="1" applyBorder="1"/>
    <xf numFmtId="0" fontId="0" fillId="10" borderId="8" xfId="0" applyFill="1" applyBorder="1"/>
    <xf numFmtId="0" fontId="14" fillId="9" borderId="1" xfId="1" applyFont="1" applyFill="1" applyBorder="1" applyAlignment="1">
      <alignment horizontal="center" vertical="center"/>
    </xf>
    <xf numFmtId="0" fontId="7" fillId="0" borderId="3" xfId="0" applyFont="1" applyBorder="1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textRotation="90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19" fillId="11" borderId="1" xfId="1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0" borderId="0" xfId="0" applyFont="1"/>
    <xf numFmtId="0" fontId="17" fillId="12" borderId="0" xfId="1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6" fillId="5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85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2651125</xdr:colOff>
      <xdr:row>15</xdr:row>
      <xdr:rowOff>57150</xdr:rowOff>
    </xdr:from>
    <xdr:ext cx="8552179" cy="244047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11C888C-2976-42A0-BF31-095102E77EF5}"/>
            </a:ext>
          </a:extLst>
        </xdr:cNvPr>
        <xdr:cNvSpPr/>
      </xdr:nvSpPr>
      <xdr:spPr>
        <a:xfrm>
          <a:off x="3127375" y="3883025"/>
          <a:ext cx="8552179" cy="24404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Accurate and </a:t>
          </a:r>
        </a:p>
        <a:p>
          <a:pPr algn="ctr"/>
          <a:r>
            <a:rPr lang="en-US" sz="5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Automatic Reading</a:t>
          </a:r>
          <a:endParaRPr lang="en-US" sz="5000" b="1" cap="none" spc="0" baseline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  <a:p>
          <a:pPr algn="ctr"/>
          <a:r>
            <a:rPr lang="en-US" sz="50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Mastery Checks</a:t>
          </a:r>
          <a:endParaRPr lang="en-US" sz="50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279537</xdr:colOff>
      <xdr:row>4</xdr:row>
      <xdr:rowOff>133350</xdr:rowOff>
    </xdr:from>
    <xdr:ext cx="3706467" cy="2273300"/>
    <xdr:pic>
      <xdr:nvPicPr>
        <xdr:cNvPr id="5" name="Picture 4">
          <a:extLst>
            <a:ext uri="{FF2B5EF4-FFF2-40B4-BE49-F238E27FC236}">
              <a16:creationId xmlns:a16="http://schemas.microsoft.com/office/drawing/2014/main" id="{AC4E5AB2-D195-4EF1-8D0C-84FB21B92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7662" y="1816100"/>
          <a:ext cx="3706467" cy="2273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A7E21-EA75-4440-84C9-38EA0289E11D}">
  <sheetPr>
    <tabColor rgb="FFC00000"/>
  </sheetPr>
  <dimension ref="A1:AY137"/>
  <sheetViews>
    <sheetView zoomScale="60" zoomScaleNormal="60" workbookViewId="0">
      <selection activeCell="B24" sqref="B24"/>
    </sheetView>
  </sheetViews>
  <sheetFormatPr defaultRowHeight="15"/>
  <cols>
    <col min="1" max="1" width="7.140625" customWidth="1"/>
    <col min="2" max="2" width="45.5703125" style="67" customWidth="1"/>
    <col min="25" max="25" width="9.140625" customWidth="1"/>
  </cols>
  <sheetData>
    <row r="1" spans="1:51" ht="37.5" customHeight="1">
      <c r="A1" s="38"/>
      <c r="B1" s="70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</row>
    <row r="2" spans="1:51" ht="18.75">
      <c r="A2" s="38"/>
      <c r="B2" s="71" t="s">
        <v>0</v>
      </c>
      <c r="C2" s="38"/>
      <c r="D2" s="47"/>
      <c r="E2" s="47"/>
      <c r="F2" s="47"/>
      <c r="G2" s="47"/>
      <c r="H2" s="47"/>
      <c r="I2" s="47"/>
      <c r="J2" s="47"/>
      <c r="K2" s="47"/>
      <c r="L2" s="47"/>
      <c r="M2" s="47"/>
      <c r="N2" s="55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</row>
    <row r="3" spans="1:51" ht="18.75">
      <c r="A3" s="38"/>
      <c r="B3" s="71" t="s">
        <v>1</v>
      </c>
      <c r="C3" s="38"/>
      <c r="D3" s="47"/>
      <c r="E3" s="47"/>
      <c r="F3" s="47"/>
      <c r="G3" s="47"/>
      <c r="H3" s="47"/>
      <c r="I3" s="47"/>
      <c r="J3" s="47"/>
      <c r="K3" s="47"/>
      <c r="L3" s="47"/>
      <c r="M3" s="47"/>
      <c r="N3" s="55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</row>
    <row r="4" spans="1:51" ht="19.5" thickBot="1">
      <c r="A4" s="38"/>
      <c r="B4" s="72"/>
      <c r="C4" s="38"/>
      <c r="D4" s="47"/>
      <c r="E4" s="47"/>
      <c r="F4" s="47"/>
      <c r="G4" s="47"/>
      <c r="H4" s="47"/>
      <c r="I4" s="47"/>
      <c r="J4" s="47"/>
      <c r="K4" s="47"/>
      <c r="L4" s="47"/>
      <c r="M4" s="47"/>
      <c r="N4" s="55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</row>
    <row r="5" spans="1:51" ht="18.75">
      <c r="A5" s="38"/>
      <c r="B5" s="71" t="s">
        <v>2</v>
      </c>
      <c r="C5" s="38"/>
      <c r="D5" s="47"/>
      <c r="E5" s="48"/>
      <c r="F5" s="49"/>
      <c r="G5" s="49"/>
      <c r="H5" s="49"/>
      <c r="I5" s="49"/>
      <c r="J5" s="49"/>
      <c r="K5" s="49"/>
      <c r="L5" s="49"/>
      <c r="M5" s="49"/>
      <c r="N5" s="50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</row>
    <row r="6" spans="1:51" ht="18.75">
      <c r="A6" s="38"/>
      <c r="B6" s="71" t="s">
        <v>3</v>
      </c>
      <c r="C6" s="38"/>
      <c r="D6" s="47"/>
      <c r="E6" s="51"/>
      <c r="F6" s="52"/>
      <c r="G6" s="52"/>
      <c r="H6" s="52"/>
      <c r="I6" s="52"/>
      <c r="J6" s="52"/>
      <c r="K6" s="52"/>
      <c r="L6" s="52"/>
      <c r="M6" s="52"/>
      <c r="N6" s="50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</row>
    <row r="7" spans="1:51" ht="18.75">
      <c r="A7" s="38"/>
      <c r="B7" s="72"/>
      <c r="C7" s="38"/>
      <c r="D7" s="47"/>
      <c r="E7" s="51"/>
      <c r="F7" s="52"/>
      <c r="G7" s="52"/>
      <c r="H7" s="52"/>
      <c r="I7" s="52"/>
      <c r="J7" s="52"/>
      <c r="K7" s="52"/>
      <c r="L7" s="52"/>
      <c r="M7" s="52"/>
      <c r="N7" s="50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</row>
    <row r="8" spans="1:51" ht="18.75">
      <c r="A8" s="38"/>
      <c r="B8" s="71" t="s">
        <v>4</v>
      </c>
      <c r="C8" s="38"/>
      <c r="D8" s="47"/>
      <c r="E8" s="51"/>
      <c r="F8" s="52"/>
      <c r="G8" s="52"/>
      <c r="H8" s="52"/>
      <c r="I8" s="52"/>
      <c r="J8" s="52"/>
      <c r="K8" s="52"/>
      <c r="L8" s="52"/>
      <c r="M8" s="52"/>
      <c r="N8" s="50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</row>
    <row r="9" spans="1:51" ht="18.75">
      <c r="A9" s="38"/>
      <c r="B9" s="71" t="s">
        <v>5</v>
      </c>
      <c r="C9" s="38"/>
      <c r="D9" s="47"/>
      <c r="E9" s="51"/>
      <c r="F9" s="52"/>
      <c r="G9" s="52"/>
      <c r="H9" s="52"/>
      <c r="I9" s="52"/>
      <c r="J9" s="52"/>
      <c r="K9" s="52"/>
      <c r="L9" s="52"/>
      <c r="M9" s="52"/>
      <c r="N9" s="50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</row>
    <row r="10" spans="1:51" ht="18.75">
      <c r="A10" s="38"/>
      <c r="B10" s="72"/>
      <c r="C10" s="38"/>
      <c r="D10" s="47"/>
      <c r="E10" s="51"/>
      <c r="F10" s="52"/>
      <c r="G10" s="52"/>
      <c r="H10" s="52"/>
      <c r="I10" s="52"/>
      <c r="J10" s="52"/>
      <c r="K10" s="52"/>
      <c r="L10" s="52"/>
      <c r="M10" s="52"/>
      <c r="N10" s="50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</row>
    <row r="11" spans="1:51" ht="18.75">
      <c r="A11" s="38"/>
      <c r="B11" s="71" t="s">
        <v>6</v>
      </c>
      <c r="C11" s="38"/>
      <c r="D11" s="47"/>
      <c r="E11" s="51"/>
      <c r="F11" s="52"/>
      <c r="G11" s="52"/>
      <c r="H11" s="52"/>
      <c r="I11" s="52"/>
      <c r="J11" s="52"/>
      <c r="K11" s="52"/>
      <c r="L11" s="52"/>
      <c r="M11" s="52"/>
      <c r="N11" s="50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</row>
    <row r="12" spans="1:51" ht="18.75">
      <c r="A12" s="38"/>
      <c r="B12" s="71" t="s">
        <v>7</v>
      </c>
      <c r="C12" s="38"/>
      <c r="D12" s="47"/>
      <c r="E12" s="51"/>
      <c r="F12" s="52"/>
      <c r="G12" s="52"/>
      <c r="H12" s="52"/>
      <c r="I12" s="52"/>
      <c r="J12" s="52"/>
      <c r="K12" s="52"/>
      <c r="L12" s="52"/>
      <c r="M12" s="52"/>
      <c r="N12" s="50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1" ht="18.75">
      <c r="A13" s="38"/>
      <c r="B13" s="71" t="s">
        <v>8</v>
      </c>
      <c r="C13" s="38"/>
      <c r="D13" s="47"/>
      <c r="E13" s="51"/>
      <c r="F13" s="52"/>
      <c r="G13" s="52"/>
      <c r="H13" s="52"/>
      <c r="I13" s="52"/>
      <c r="J13" s="52"/>
      <c r="K13" s="52"/>
      <c r="L13" s="52"/>
      <c r="M13" s="52"/>
      <c r="N13" s="50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</row>
    <row r="14" spans="1:51" ht="18.75">
      <c r="A14" s="38"/>
      <c r="B14" s="72"/>
      <c r="C14" s="38"/>
      <c r="D14" s="47"/>
      <c r="E14" s="51"/>
      <c r="F14" s="52"/>
      <c r="G14" s="52"/>
      <c r="H14" s="52"/>
      <c r="I14" s="52"/>
      <c r="J14" s="52"/>
      <c r="K14" s="52"/>
      <c r="L14" s="52"/>
      <c r="M14" s="52"/>
      <c r="N14" s="50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</row>
    <row r="15" spans="1:51" ht="18.75">
      <c r="A15" s="38"/>
      <c r="B15" s="71" t="s">
        <v>9</v>
      </c>
      <c r="C15" s="38"/>
      <c r="D15" s="47"/>
      <c r="E15" s="51"/>
      <c r="F15" s="52"/>
      <c r="G15" s="52"/>
      <c r="H15" s="52"/>
      <c r="I15" s="52"/>
      <c r="J15" s="52"/>
      <c r="K15" s="52"/>
      <c r="L15" s="52"/>
      <c r="M15" s="52"/>
      <c r="N15" s="50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</row>
    <row r="16" spans="1:51" ht="18.75">
      <c r="A16" s="38"/>
      <c r="B16" s="71" t="s">
        <v>10</v>
      </c>
      <c r="C16" s="38"/>
      <c r="D16" s="47"/>
      <c r="E16" s="51"/>
      <c r="F16" s="52"/>
      <c r="G16" s="52"/>
      <c r="H16" s="52"/>
      <c r="I16" s="52"/>
      <c r="J16" s="52"/>
      <c r="K16" s="52"/>
      <c r="L16" s="52"/>
      <c r="M16" s="52"/>
      <c r="N16" s="50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</row>
    <row r="17" spans="1:51" ht="18.75">
      <c r="A17" s="38"/>
      <c r="B17" s="71" t="s">
        <v>11</v>
      </c>
      <c r="C17" s="38"/>
      <c r="D17" s="47"/>
      <c r="E17" s="51"/>
      <c r="F17" s="52"/>
      <c r="G17" s="52"/>
      <c r="H17" s="52"/>
      <c r="I17" s="52"/>
      <c r="J17" s="52"/>
      <c r="K17" s="52"/>
      <c r="L17" s="52"/>
      <c r="M17" s="52"/>
      <c r="N17" s="50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</row>
    <row r="18" spans="1:51" ht="18.75">
      <c r="A18" s="38"/>
      <c r="B18" s="72"/>
      <c r="C18" s="38"/>
      <c r="D18" s="47"/>
      <c r="E18" s="51"/>
      <c r="F18" s="52"/>
      <c r="G18" s="52"/>
      <c r="H18" s="52"/>
      <c r="I18" s="52"/>
      <c r="J18" s="52"/>
      <c r="K18" s="52"/>
      <c r="L18" s="52"/>
      <c r="M18" s="52"/>
      <c r="N18" s="50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</row>
    <row r="19" spans="1:51" ht="18.75">
      <c r="A19" s="38"/>
      <c r="B19" s="71" t="s">
        <v>12</v>
      </c>
      <c r="C19" s="38"/>
      <c r="D19" s="47"/>
      <c r="E19" s="51"/>
      <c r="F19" s="52"/>
      <c r="G19" s="52"/>
      <c r="H19" s="52"/>
      <c r="I19" s="52"/>
      <c r="J19" s="52"/>
      <c r="K19" s="52"/>
      <c r="L19" s="52"/>
      <c r="M19" s="52"/>
      <c r="N19" s="50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</row>
    <row r="20" spans="1:51" ht="18.75">
      <c r="A20" s="38"/>
      <c r="B20" s="71" t="s">
        <v>13</v>
      </c>
      <c r="C20" s="38"/>
      <c r="D20" s="47"/>
      <c r="E20" s="51"/>
      <c r="F20" s="52"/>
      <c r="G20" s="52"/>
      <c r="H20" s="52"/>
      <c r="I20" s="52"/>
      <c r="J20" s="52"/>
      <c r="K20" s="52"/>
      <c r="L20" s="52"/>
      <c r="M20" s="52"/>
      <c r="N20" s="50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</row>
    <row r="21" spans="1:51" ht="18.75">
      <c r="A21" s="38"/>
      <c r="B21" s="71" t="s">
        <v>14</v>
      </c>
      <c r="C21" s="38"/>
      <c r="D21" s="47"/>
      <c r="E21" s="51"/>
      <c r="F21" s="52"/>
      <c r="G21" s="52"/>
      <c r="H21" s="52"/>
      <c r="I21" s="52"/>
      <c r="J21" s="52"/>
      <c r="K21" s="52"/>
      <c r="L21" s="52"/>
      <c r="M21" s="52"/>
      <c r="N21" s="50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</row>
    <row r="22" spans="1:51" ht="18.75">
      <c r="A22" s="38"/>
      <c r="B22" s="72"/>
      <c r="C22" s="38"/>
      <c r="D22" s="47"/>
      <c r="E22" s="51"/>
      <c r="F22" s="52"/>
      <c r="G22" s="52"/>
      <c r="H22" s="52"/>
      <c r="I22" s="52"/>
      <c r="J22" s="52"/>
      <c r="K22" s="52"/>
      <c r="L22" s="52"/>
      <c r="M22" s="52"/>
      <c r="N22" s="50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</row>
    <row r="23" spans="1:51" ht="18.75">
      <c r="A23" s="38"/>
      <c r="B23" s="71" t="s">
        <v>15</v>
      </c>
      <c r="C23" s="38"/>
      <c r="D23" s="47"/>
      <c r="E23" s="53"/>
      <c r="F23" s="52"/>
      <c r="G23" s="52"/>
      <c r="H23" s="52"/>
      <c r="I23" s="52"/>
      <c r="J23" s="52"/>
      <c r="K23" s="52"/>
      <c r="L23" s="52"/>
      <c r="M23" s="52"/>
      <c r="N23" s="50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</row>
    <row r="24" spans="1:51" ht="18.75">
      <c r="A24" s="38"/>
      <c r="B24" s="71" t="s">
        <v>16</v>
      </c>
      <c r="C24" s="38"/>
      <c r="D24" s="47"/>
      <c r="E24" s="53"/>
      <c r="F24" s="52"/>
      <c r="G24" s="52"/>
      <c r="H24" s="52"/>
      <c r="I24" s="52"/>
      <c r="J24" s="52"/>
      <c r="K24" s="52"/>
      <c r="L24" s="52"/>
      <c r="M24" s="52"/>
      <c r="N24" s="50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</row>
    <row r="25" spans="1:51" ht="18.75">
      <c r="A25" s="38"/>
      <c r="B25" s="71" t="s">
        <v>17</v>
      </c>
      <c r="C25" s="38"/>
      <c r="D25" s="47"/>
      <c r="E25" s="51"/>
      <c r="F25" s="52"/>
      <c r="G25" s="52"/>
      <c r="H25" s="52"/>
      <c r="I25" s="52"/>
      <c r="J25" s="52"/>
      <c r="K25" s="52"/>
      <c r="L25" s="52"/>
      <c r="M25" s="52"/>
      <c r="N25" s="50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</row>
    <row r="26" spans="1:51" ht="19.5" thickBot="1">
      <c r="A26" s="38"/>
      <c r="B26" s="72"/>
      <c r="C26" s="38"/>
      <c r="D26" s="47"/>
      <c r="E26" s="51"/>
      <c r="F26" s="52"/>
      <c r="G26" s="52"/>
      <c r="H26" s="52"/>
      <c r="I26" s="52"/>
      <c r="J26" s="52"/>
      <c r="K26" s="52"/>
      <c r="L26" s="52"/>
      <c r="M26" s="52"/>
      <c r="N26" s="50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</row>
    <row r="27" spans="1:51" ht="18.75">
      <c r="A27" s="38"/>
      <c r="B27" s="71" t="s">
        <v>18</v>
      </c>
      <c r="C27" s="38"/>
      <c r="D27" s="47"/>
      <c r="E27" s="54"/>
      <c r="F27" s="54"/>
      <c r="G27" s="54"/>
      <c r="H27" s="54"/>
      <c r="I27" s="54"/>
      <c r="J27" s="54"/>
      <c r="K27" s="54"/>
      <c r="L27" s="54"/>
      <c r="M27" s="54"/>
      <c r="N27" s="55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</row>
    <row r="28" spans="1:51" ht="18.75">
      <c r="A28" s="38"/>
      <c r="B28" s="71" t="s">
        <v>19</v>
      </c>
      <c r="C28" s="38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55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</row>
    <row r="29" spans="1:51" ht="18.75">
      <c r="A29" s="38"/>
      <c r="B29" s="71" t="s">
        <v>20</v>
      </c>
      <c r="C29" s="38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55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</row>
    <row r="30" spans="1:51" ht="18.75">
      <c r="A30" s="38"/>
      <c r="B30" s="72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</row>
    <row r="31" spans="1:51" ht="18.75">
      <c r="A31" s="38"/>
      <c r="B31" s="71" t="s">
        <v>21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</row>
    <row r="32" spans="1:51" ht="18.75">
      <c r="A32" s="38"/>
      <c r="B32" s="71" t="s">
        <v>22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</row>
    <row r="33" spans="1:51" ht="18.75">
      <c r="A33" s="38"/>
      <c r="B33" s="71" t="s">
        <v>23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</row>
    <row r="34" spans="1:51">
      <c r="A34" s="38"/>
      <c r="B34" s="73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</row>
    <row r="35" spans="1:51" ht="18.75">
      <c r="A35" s="38"/>
      <c r="B35" s="56" t="s">
        <v>24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</row>
    <row r="36" spans="1:51">
      <c r="A36" s="38"/>
      <c r="B36" s="70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</row>
    <row r="37" spans="1:51">
      <c r="A37" s="38"/>
      <c r="B37" s="70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</row>
    <row r="38" spans="1:51">
      <c r="A38" s="38"/>
      <c r="B38" s="70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</row>
    <row r="39" spans="1:51">
      <c r="A39" s="38"/>
      <c r="B39" s="70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</row>
    <row r="40" spans="1:51">
      <c r="A40" s="38"/>
      <c r="B40" s="70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</row>
    <row r="41" spans="1:51">
      <c r="A41" s="38"/>
      <c r="B41" s="70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</row>
    <row r="42" spans="1:51">
      <c r="A42" s="38"/>
      <c r="B42" s="70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</row>
    <row r="43" spans="1:51">
      <c r="A43" s="38"/>
      <c r="B43" s="7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</row>
    <row r="44" spans="1:51">
      <c r="A44" s="38"/>
      <c r="B44" s="70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</row>
    <row r="45" spans="1:51">
      <c r="A45" s="38"/>
      <c r="B45" s="70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</row>
    <row r="46" spans="1:51">
      <c r="A46" s="38"/>
      <c r="B46" s="70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</row>
    <row r="47" spans="1:51">
      <c r="A47" s="38"/>
      <c r="B47" s="70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</row>
    <row r="48" spans="1:51">
      <c r="A48" s="38"/>
      <c r="B48" s="70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</row>
    <row r="49" spans="1:51">
      <c r="A49" s="38"/>
      <c r="B49" s="70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</row>
    <row r="50" spans="1:51">
      <c r="A50" s="38"/>
      <c r="B50" s="70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</row>
    <row r="51" spans="1:51">
      <c r="A51" s="38"/>
      <c r="B51" s="70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</row>
    <row r="52" spans="1:51">
      <c r="A52" s="38"/>
      <c r="B52" s="70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</row>
    <row r="53" spans="1:51">
      <c r="A53" s="38"/>
      <c r="B53" s="70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</row>
    <row r="54" spans="1:51">
      <c r="A54" s="38"/>
      <c r="B54" s="70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</row>
    <row r="55" spans="1:51">
      <c r="A55" s="38"/>
      <c r="B55" s="70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51">
      <c r="A56" s="38"/>
      <c r="B56" s="70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51">
      <c r="A57" s="38"/>
      <c r="B57" s="70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51">
      <c r="A58" s="38"/>
      <c r="B58" s="70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51">
      <c r="A59" s="38"/>
      <c r="B59" s="70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51">
      <c r="A60" s="38"/>
      <c r="B60" s="70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</row>
    <row r="61" spans="1:51">
      <c r="A61" s="38"/>
      <c r="B61" s="70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</row>
    <row r="62" spans="1:51">
      <c r="A62" s="38"/>
      <c r="B62" s="70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</row>
    <row r="63" spans="1:51">
      <c r="A63" s="38"/>
      <c r="B63" s="70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</row>
    <row r="64" spans="1:51">
      <c r="A64" s="38"/>
      <c r="B64" s="70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</row>
    <row r="65" spans="1:51">
      <c r="A65" s="38"/>
      <c r="B65" s="70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</row>
    <row r="66" spans="1:51">
      <c r="A66" s="38"/>
      <c r="B66" s="70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</row>
    <row r="67" spans="1:51">
      <c r="A67" s="38"/>
      <c r="B67" s="70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</row>
    <row r="68" spans="1:51">
      <c r="A68" s="38"/>
      <c r="B68" s="70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</row>
    <row r="69" spans="1:51">
      <c r="A69" s="38"/>
      <c r="B69" s="70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</row>
    <row r="70" spans="1:51">
      <c r="A70" s="38"/>
      <c r="B70" s="7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</row>
    <row r="71" spans="1:51">
      <c r="A71" s="38"/>
      <c r="B71" s="70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</row>
    <row r="72" spans="1:51">
      <c r="A72" s="38"/>
      <c r="B72" s="70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</row>
    <row r="73" spans="1:51">
      <c r="A73" s="38"/>
      <c r="B73" s="70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</row>
    <row r="74" spans="1:51">
      <c r="A74" s="38"/>
      <c r="B74" s="70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</row>
    <row r="75" spans="1:51">
      <c r="A75" s="38"/>
      <c r="B75" s="70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</row>
    <row r="76" spans="1:51">
      <c r="A76" s="38"/>
      <c r="B76" s="70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</row>
    <row r="77" spans="1:51">
      <c r="A77" s="38"/>
      <c r="B77" s="70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</row>
    <row r="78" spans="1:51">
      <c r="A78" s="38"/>
      <c r="B78" s="70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</row>
    <row r="79" spans="1:51">
      <c r="A79" s="38"/>
      <c r="B79" s="70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</row>
    <row r="80" spans="1:51">
      <c r="A80" s="38"/>
      <c r="B80" s="70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</row>
    <row r="81" spans="1:51">
      <c r="A81" s="38"/>
      <c r="B81" s="70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</row>
    <row r="82" spans="1:51">
      <c r="A82" s="38"/>
      <c r="B82" s="70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</row>
    <row r="83" spans="1:51">
      <c r="A83" s="38"/>
      <c r="B83" s="70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</row>
    <row r="84" spans="1:51">
      <c r="A84" s="38"/>
      <c r="B84" s="70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</row>
    <row r="85" spans="1:51">
      <c r="A85" s="38"/>
      <c r="B85" s="70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</row>
    <row r="86" spans="1:51">
      <c r="A86" s="38"/>
      <c r="B86" s="70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</row>
    <row r="87" spans="1:51">
      <c r="A87" s="38"/>
      <c r="B87" s="70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</row>
    <row r="88" spans="1:51">
      <c r="A88" s="38"/>
      <c r="B88" s="70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</row>
    <row r="89" spans="1:51">
      <c r="A89" s="38"/>
      <c r="B89" s="70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</row>
    <row r="90" spans="1:51">
      <c r="A90" s="38"/>
      <c r="B90" s="70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</row>
    <row r="91" spans="1:51">
      <c r="A91" s="38"/>
      <c r="B91" s="70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</row>
    <row r="92" spans="1:51">
      <c r="A92" s="38"/>
      <c r="B92" s="70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</row>
    <row r="93" spans="1:51">
      <c r="A93" s="38"/>
      <c r="B93" s="70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</row>
    <row r="94" spans="1:51">
      <c r="A94" s="38"/>
      <c r="B94" s="70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</row>
    <row r="95" spans="1:51">
      <c r="A95" s="38"/>
      <c r="B95" s="70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</row>
    <row r="96" spans="1:51">
      <c r="A96" s="38"/>
      <c r="B96" s="70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</row>
    <row r="97" spans="1:51">
      <c r="A97" s="38"/>
      <c r="B97" s="70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</row>
    <row r="98" spans="1:51">
      <c r="A98" s="38"/>
      <c r="B98" s="70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</row>
    <row r="99" spans="1:51">
      <c r="A99" s="38"/>
      <c r="B99" s="70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</row>
    <row r="100" spans="1:51">
      <c r="A100" s="38"/>
      <c r="B100" s="70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</row>
    <row r="101" spans="1:51">
      <c r="A101" s="38"/>
      <c r="B101" s="70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</row>
    <row r="102" spans="1:51">
      <c r="A102" s="38"/>
      <c r="B102" s="70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</row>
    <row r="103" spans="1:51">
      <c r="A103" s="38"/>
      <c r="B103" s="70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</row>
    <row r="104" spans="1:51">
      <c r="A104" s="38"/>
      <c r="B104" s="70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</row>
    <row r="105" spans="1:51">
      <c r="A105" s="38"/>
      <c r="B105" s="70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</row>
    <row r="106" spans="1:51">
      <c r="A106" s="38"/>
      <c r="B106" s="70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</row>
    <row r="107" spans="1:51">
      <c r="A107" s="38"/>
      <c r="B107" s="70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</row>
    <row r="108" spans="1:51">
      <c r="A108" s="38"/>
      <c r="B108" s="70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</row>
    <row r="109" spans="1:51">
      <c r="A109" s="38"/>
      <c r="B109" s="70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</row>
    <row r="110" spans="1:51">
      <c r="A110" s="38"/>
      <c r="B110" s="7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</row>
    <row r="111" spans="1:51">
      <c r="A111" s="38"/>
      <c r="B111" s="70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</row>
    <row r="112" spans="1:51">
      <c r="A112" s="38"/>
      <c r="B112" s="70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</row>
    <row r="113" spans="1:51">
      <c r="A113" s="38"/>
      <c r="B113" s="70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</row>
    <row r="114" spans="1:51">
      <c r="A114" s="38"/>
      <c r="B114" s="70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</row>
    <row r="115" spans="1:51">
      <c r="A115" s="38"/>
      <c r="B115" s="70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</row>
    <row r="116" spans="1:51">
      <c r="A116" s="38"/>
      <c r="B116" s="70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</row>
    <row r="117" spans="1:51">
      <c r="A117" s="38"/>
      <c r="B117" s="70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</row>
    <row r="118" spans="1:51">
      <c r="A118" s="38"/>
      <c r="B118" s="70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</row>
    <row r="119" spans="1:51">
      <c r="A119" s="38"/>
      <c r="B119" s="70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</row>
    <row r="120" spans="1:51">
      <c r="A120" s="38"/>
      <c r="B120" s="70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</row>
    <row r="121" spans="1:51">
      <c r="A121" s="38"/>
      <c r="B121" s="70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</row>
    <row r="122" spans="1:51">
      <c r="A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</row>
    <row r="123" spans="1:51">
      <c r="A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</row>
    <row r="124" spans="1:51">
      <c r="A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</row>
    <row r="125" spans="1:51">
      <c r="A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</row>
    <row r="126" spans="1:51">
      <c r="A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</row>
    <row r="127" spans="1:51">
      <c r="A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</row>
    <row r="128" spans="1:51">
      <c r="A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</row>
    <row r="129" spans="1:51">
      <c r="A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</row>
    <row r="130" spans="1:51">
      <c r="A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</row>
    <row r="131" spans="1:51">
      <c r="A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</row>
    <row r="132" spans="1:51">
      <c r="A132" s="38"/>
    </row>
    <row r="133" spans="1:51">
      <c r="A133" s="38"/>
    </row>
    <row r="134" spans="1:51">
      <c r="A134" s="38"/>
    </row>
    <row r="135" spans="1:51">
      <c r="A135" s="38"/>
    </row>
    <row r="136" spans="1:51">
      <c r="A136" s="38"/>
    </row>
    <row r="137" spans="1:51">
      <c r="A137" s="38"/>
    </row>
  </sheetData>
  <hyperlinks>
    <hyperlink ref="B2" location="'MC I Reading A'!A1" display="Mastery Check I Reading A" xr:uid="{E3ED79A5-12D3-4E53-A5BD-E61B476B23FA}"/>
    <hyperlink ref="B3" location="'MC I Reading B'!A1" display="Mastery Check I Reading B" xr:uid="{070E8A26-B647-403F-ADB7-557D71ECD405}"/>
    <hyperlink ref="B5" location="'MC II Reading A'!A1" display="Mastery Check II Reading A" xr:uid="{64709F4C-DD0D-4C34-B635-CA527FCEE235}"/>
    <hyperlink ref="B6" location="'MC II Reading B'!A1" display="Mastery Check II Reading B" xr:uid="{26BFB4C4-481F-4268-B030-7D071C4FAF95}"/>
    <hyperlink ref="B8" location="'MC III Reading Words'!A1" display="Mastery Check III Reading Words" xr:uid="{1FACB6AE-7318-4CF7-B51F-FD89A56319E4}"/>
    <hyperlink ref="B9" location="'MC III Reading Sentences'!A1" display="Mastery Check III Reading Sentences" xr:uid="{17D229CE-BEAD-4910-A758-028C52D356C6}"/>
    <hyperlink ref="B11" location="' MC IV Reading Words'!A1" display="Mastery Check IV Reading Words" xr:uid="{014B1706-0C2B-4568-8102-C7400A3DF74D}"/>
    <hyperlink ref="B12" location="'MC IV Reading Sentences'!A1" display="Mastery Check IV Reading Sentences" xr:uid="{8F4540AC-0878-4041-89ED-918AA8B3181C}"/>
    <hyperlink ref="B13" location="'MC IV Fluency'!A1" display="Mastery Check IV Fluency" xr:uid="{C0D69DD6-54A7-4767-90DB-A491433DCC02}"/>
    <hyperlink ref="B15" location="'MC V Reading Words'!A1" display="Mastery Check V Reading Words" xr:uid="{117606D9-5DBE-4226-A58E-9A1418B7A925}"/>
    <hyperlink ref="B16" location="'MC V Reading Sentences'!A1" display="Mastery Check V Reading Sentences" xr:uid="{2DDF4E30-C89B-44D3-9E63-A638ACAE29B0}"/>
    <hyperlink ref="B17" location="'MC V Fluency'!A1" display="Mastery Check V Fluency" xr:uid="{BD604CE4-1CAB-41DF-8924-F4C1298AED30}"/>
    <hyperlink ref="B19" location="'MC VI Reading Words'!A1" display="Mastery Check VI Reading Words" xr:uid="{B8F5564F-CFEC-42EB-9140-7763FAF4D76E}"/>
    <hyperlink ref="B20" location="'MC VI Reading Sentences'!A1" display="Mastery Check VI Reading Sentences" xr:uid="{9637F3EE-ECEA-4CBA-8AFF-1E0662133C3F}"/>
    <hyperlink ref="B21" location="'MC VI Fluency'!A1" display="Mastery Check VI Fluency" xr:uid="{EF8173F4-2B2A-46EB-A9AD-47BB22137D3B}"/>
    <hyperlink ref="B23" location="'MC VII Reading Words'!A1" display="Mastery Check VII  Reading Words" xr:uid="{D7B75327-287D-4D7E-8C17-C2D89BF41225}"/>
    <hyperlink ref="B24" location="'MC VII Reading Sentences'!A1" display="Mastery Check VII Reading Sentences" xr:uid="{2EE650FA-85FD-48F3-A5E6-95C58902E4B5}"/>
    <hyperlink ref="B25" location="'MC VII Fluency'!A1" display="Mastery Check VII Fluency" xr:uid="{D555FE64-B1A3-4A46-B26B-75B93046D8FC}"/>
    <hyperlink ref="B27" location="'MC VIII Reading Words'!A1" display="Mastery Check VIII Reading Words" xr:uid="{129A35C6-95A2-4779-B687-7C5075D284C8}"/>
    <hyperlink ref="B28" location="'MC VIII Reading Sentences'!A1" display="Mastery Check VIII Reading Sentences" xr:uid="{039E53F8-AB4B-4095-B61E-F7E714A0360F}"/>
    <hyperlink ref="B29" location="'MC VIII Fluency'!A1" display="Mastery Check VIII Fluency" xr:uid="{E1224A4C-9B54-4708-8E48-E467D90AADC9}"/>
    <hyperlink ref="B31" location="'MC IX Reading Words'!A1" display="Mastery Check IX Reading Words" xr:uid="{65B61DE5-563A-4BBA-B426-B1E98D11C2CD}"/>
    <hyperlink ref="B32" location="'MC IX Reading Sentences'!A1" display="Mastery Check IX  Reading Sentences" xr:uid="{FBDCC183-52C2-4BDD-9425-374CD682EC0B}"/>
    <hyperlink ref="B33" location="'MC IX Fluency'!A1" display="Mastery Check IX Fluency" xr:uid="{C4969162-C3E1-4553-860B-46369B786A2D}"/>
    <hyperlink ref="B35" location="'Progress Monitor-Grouping'!A1" display="Progress Monitoring and Grouping" xr:uid="{5317AAB2-2D40-4CA7-AE47-DC9810BD324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8F1A8-DAB4-408A-B7E2-E6935B497943}">
  <sheetPr>
    <tabColor theme="4" tint="-0.249977111117893"/>
  </sheetPr>
  <dimension ref="A1:Q37"/>
  <sheetViews>
    <sheetView workbookViewId="0"/>
  </sheetViews>
  <sheetFormatPr defaultRowHeight="15"/>
  <cols>
    <col min="1" max="1" width="24" customWidth="1"/>
    <col min="2" max="4" width="17.140625" customWidth="1"/>
    <col min="5" max="5" width="24" customWidth="1"/>
  </cols>
  <sheetData>
    <row r="1" spans="1:17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17" ht="18.75">
      <c r="A2" s="3" t="s">
        <v>179</v>
      </c>
      <c r="B2" s="4"/>
      <c r="C2" s="4"/>
      <c r="D2" s="4"/>
      <c r="E2" s="4"/>
      <c r="F2" s="4"/>
      <c r="G2" s="4"/>
    </row>
    <row r="3" spans="1:17" ht="18.75">
      <c r="A3" s="3"/>
      <c r="B3" s="4"/>
      <c r="C3" s="4"/>
      <c r="D3" s="4"/>
      <c r="E3" s="4"/>
      <c r="F3" s="4"/>
      <c r="G3" s="4"/>
    </row>
    <row r="4" spans="1:17" ht="15.75">
      <c r="A4" s="12" t="s">
        <v>207</v>
      </c>
      <c r="B4" s="12"/>
      <c r="C4" s="12"/>
      <c r="D4" s="12"/>
      <c r="E4" s="12"/>
      <c r="F4" s="12"/>
      <c r="G4" s="12"/>
      <c r="H4" s="12"/>
      <c r="I4" s="1"/>
      <c r="J4" s="1"/>
      <c r="K4" s="1"/>
      <c r="L4" s="1"/>
      <c r="M4" s="1"/>
      <c r="N4" s="1"/>
      <c r="O4" s="1"/>
      <c r="P4" s="1"/>
      <c r="Q4" s="1"/>
    </row>
    <row r="5" spans="1:17" ht="15.75">
      <c r="A5" s="12" t="s">
        <v>208</v>
      </c>
      <c r="B5" s="12"/>
      <c r="C5" s="12"/>
      <c r="D5" s="12"/>
      <c r="E5" s="12"/>
      <c r="F5" s="12"/>
      <c r="G5" s="12"/>
      <c r="H5" s="12"/>
      <c r="I5" s="1"/>
      <c r="J5" s="1"/>
      <c r="K5" s="1"/>
      <c r="L5" s="1"/>
      <c r="M5" s="1"/>
      <c r="N5" s="1"/>
      <c r="O5" s="1"/>
      <c r="P5" s="1"/>
      <c r="Q5" s="1"/>
    </row>
    <row r="6" spans="1:17" ht="48.95" customHeight="1">
      <c r="A6" s="8"/>
      <c r="B6" s="60" t="s">
        <v>209</v>
      </c>
      <c r="C6" s="60" t="s">
        <v>210</v>
      </c>
      <c r="D6" s="19" t="s">
        <v>211</v>
      </c>
      <c r="E6" s="13" t="s">
        <v>212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12" customFormat="1" ht="15.75">
      <c r="A7" s="57" t="s">
        <v>47</v>
      </c>
      <c r="B7" s="30"/>
      <c r="C7" s="31"/>
      <c r="D7" s="13">
        <f>SUM(B7-C7)</f>
        <v>0</v>
      </c>
      <c r="E7" s="13" t="s">
        <v>213</v>
      </c>
    </row>
    <row r="8" spans="1:17" s="12" customFormat="1" ht="15.75">
      <c r="A8" s="9" t="s">
        <v>48</v>
      </c>
      <c r="B8" s="30"/>
      <c r="C8" s="31"/>
      <c r="D8" s="13">
        <f t="shared" ref="D8:D37" si="0">SUM(B8-C8)</f>
        <v>0</v>
      </c>
      <c r="E8" s="13"/>
    </row>
    <row r="9" spans="1:17" s="12" customFormat="1" ht="15.75">
      <c r="A9" s="9" t="s">
        <v>49</v>
      </c>
      <c r="B9" s="30"/>
      <c r="C9" s="31"/>
      <c r="D9" s="13">
        <f t="shared" si="0"/>
        <v>0</v>
      </c>
      <c r="E9" s="13"/>
    </row>
    <row r="10" spans="1:17" s="12" customFormat="1" ht="15.75">
      <c r="A10" s="36" t="s">
        <v>50</v>
      </c>
      <c r="B10" s="30"/>
      <c r="C10" s="31"/>
      <c r="D10" s="13">
        <f t="shared" si="0"/>
        <v>0</v>
      </c>
      <c r="E10" s="13"/>
    </row>
    <row r="11" spans="1:17" s="12" customFormat="1" ht="15.75">
      <c r="A11" s="37" t="s">
        <v>51</v>
      </c>
      <c r="B11" s="30"/>
      <c r="C11" s="31"/>
      <c r="D11" s="13">
        <f t="shared" si="0"/>
        <v>0</v>
      </c>
      <c r="E11" s="13"/>
    </row>
    <row r="12" spans="1:17" s="12" customFormat="1" ht="15.75">
      <c r="A12" s="37" t="s">
        <v>52</v>
      </c>
      <c r="B12" s="30"/>
      <c r="C12" s="31"/>
      <c r="D12" s="13">
        <f t="shared" si="0"/>
        <v>0</v>
      </c>
      <c r="E12" s="13"/>
    </row>
    <row r="13" spans="1:17" s="12" customFormat="1" ht="15.75">
      <c r="A13" s="37" t="s">
        <v>53</v>
      </c>
      <c r="B13" s="30"/>
      <c r="C13" s="31"/>
      <c r="D13" s="13">
        <f t="shared" si="0"/>
        <v>0</v>
      </c>
      <c r="E13" s="13"/>
    </row>
    <row r="14" spans="1:17" s="12" customFormat="1" ht="15.75">
      <c r="A14" s="37" t="s">
        <v>54</v>
      </c>
      <c r="B14" s="30"/>
      <c r="C14" s="31"/>
      <c r="D14" s="13">
        <f t="shared" si="0"/>
        <v>0</v>
      </c>
      <c r="E14" s="13"/>
    </row>
    <row r="15" spans="1:17" s="12" customFormat="1" ht="15.75">
      <c r="A15" s="37" t="s">
        <v>55</v>
      </c>
      <c r="B15" s="30"/>
      <c r="C15" s="31"/>
      <c r="D15" s="13">
        <f t="shared" si="0"/>
        <v>0</v>
      </c>
      <c r="E15" s="13"/>
    </row>
    <row r="16" spans="1:17" s="12" customFormat="1" ht="15.75">
      <c r="A16" s="37" t="s">
        <v>56</v>
      </c>
      <c r="B16" s="30"/>
      <c r="C16" s="31"/>
      <c r="D16" s="13">
        <f t="shared" si="0"/>
        <v>0</v>
      </c>
      <c r="E16" s="13"/>
    </row>
    <row r="17" spans="1:5" s="12" customFormat="1" ht="15.75">
      <c r="A17" s="37" t="s">
        <v>57</v>
      </c>
      <c r="B17" s="30"/>
      <c r="C17" s="31"/>
      <c r="D17" s="13">
        <f t="shared" si="0"/>
        <v>0</v>
      </c>
      <c r="E17" s="13"/>
    </row>
    <row r="18" spans="1:5" s="12" customFormat="1" ht="15.75">
      <c r="A18" s="37" t="s">
        <v>58</v>
      </c>
      <c r="B18" s="30"/>
      <c r="C18" s="31"/>
      <c r="D18" s="13">
        <f t="shared" si="0"/>
        <v>0</v>
      </c>
      <c r="E18" s="13"/>
    </row>
    <row r="19" spans="1:5" s="12" customFormat="1" ht="15.75">
      <c r="A19" s="37" t="s">
        <v>59</v>
      </c>
      <c r="B19" s="30"/>
      <c r="C19" s="31"/>
      <c r="D19" s="13">
        <f t="shared" si="0"/>
        <v>0</v>
      </c>
      <c r="E19" s="13"/>
    </row>
    <row r="20" spans="1:5" s="12" customFormat="1" ht="15.75">
      <c r="A20" s="37" t="s">
        <v>60</v>
      </c>
      <c r="B20" s="30"/>
      <c r="C20" s="31"/>
      <c r="D20" s="13">
        <f t="shared" si="0"/>
        <v>0</v>
      </c>
      <c r="E20" s="13"/>
    </row>
    <row r="21" spans="1:5" s="12" customFormat="1" ht="15.75">
      <c r="A21" s="37" t="s">
        <v>61</v>
      </c>
      <c r="B21" s="30"/>
      <c r="C21" s="31"/>
      <c r="D21" s="13">
        <f t="shared" si="0"/>
        <v>0</v>
      </c>
      <c r="E21" s="13"/>
    </row>
    <row r="22" spans="1:5" s="12" customFormat="1" ht="15.75">
      <c r="A22" s="37" t="s">
        <v>62</v>
      </c>
      <c r="B22" s="30"/>
      <c r="C22" s="31"/>
      <c r="D22" s="13">
        <f t="shared" si="0"/>
        <v>0</v>
      </c>
      <c r="E22" s="13"/>
    </row>
    <row r="23" spans="1:5" s="12" customFormat="1" ht="15.75">
      <c r="A23" s="37" t="s">
        <v>63</v>
      </c>
      <c r="B23" s="30"/>
      <c r="C23" s="31"/>
      <c r="D23" s="13">
        <f t="shared" si="0"/>
        <v>0</v>
      </c>
      <c r="E23" s="13"/>
    </row>
    <row r="24" spans="1:5" s="12" customFormat="1" ht="15.75">
      <c r="A24" s="37" t="s">
        <v>64</v>
      </c>
      <c r="B24" s="30"/>
      <c r="C24" s="31"/>
      <c r="D24" s="13">
        <f t="shared" si="0"/>
        <v>0</v>
      </c>
      <c r="E24" s="13"/>
    </row>
    <row r="25" spans="1:5" s="12" customFormat="1" ht="15.75">
      <c r="A25" s="37" t="s">
        <v>65</v>
      </c>
      <c r="B25" s="30"/>
      <c r="C25" s="31"/>
      <c r="D25" s="13">
        <f t="shared" si="0"/>
        <v>0</v>
      </c>
      <c r="E25" s="13"/>
    </row>
    <row r="26" spans="1:5" s="12" customFormat="1" ht="15.75">
      <c r="A26" s="37" t="s">
        <v>66</v>
      </c>
      <c r="B26" s="30"/>
      <c r="C26" s="31"/>
      <c r="D26" s="13">
        <f t="shared" si="0"/>
        <v>0</v>
      </c>
      <c r="E26" s="13"/>
    </row>
    <row r="27" spans="1:5" s="12" customFormat="1" ht="15.75">
      <c r="A27" s="37" t="s">
        <v>67</v>
      </c>
      <c r="B27" s="30"/>
      <c r="C27" s="31"/>
      <c r="D27" s="13">
        <f t="shared" si="0"/>
        <v>0</v>
      </c>
      <c r="E27" s="13"/>
    </row>
    <row r="28" spans="1:5" s="12" customFormat="1" ht="15.75">
      <c r="A28" s="37" t="s">
        <v>68</v>
      </c>
      <c r="B28" s="30"/>
      <c r="C28" s="31"/>
      <c r="D28" s="13">
        <f t="shared" si="0"/>
        <v>0</v>
      </c>
      <c r="E28" s="13"/>
    </row>
    <row r="29" spans="1:5" s="12" customFormat="1" ht="15.75">
      <c r="A29" s="37" t="s">
        <v>69</v>
      </c>
      <c r="B29" s="30"/>
      <c r="C29" s="31"/>
      <c r="D29" s="13">
        <f t="shared" si="0"/>
        <v>0</v>
      </c>
      <c r="E29" s="13"/>
    </row>
    <row r="30" spans="1:5" s="12" customFormat="1" ht="15.75">
      <c r="A30" s="37" t="s">
        <v>70</v>
      </c>
      <c r="B30" s="30"/>
      <c r="C30" s="31"/>
      <c r="D30" s="13">
        <f t="shared" si="0"/>
        <v>0</v>
      </c>
      <c r="E30" s="13"/>
    </row>
    <row r="31" spans="1:5" s="12" customFormat="1" ht="15.75">
      <c r="A31" s="37" t="s">
        <v>71</v>
      </c>
      <c r="B31" s="30"/>
      <c r="C31" s="31"/>
      <c r="D31" s="13">
        <f t="shared" si="0"/>
        <v>0</v>
      </c>
      <c r="E31" s="13"/>
    </row>
    <row r="32" spans="1:5" s="12" customFormat="1" ht="15.75">
      <c r="A32" s="37" t="s">
        <v>72</v>
      </c>
      <c r="B32" s="30"/>
      <c r="C32" s="31"/>
      <c r="D32" s="13">
        <f t="shared" si="0"/>
        <v>0</v>
      </c>
      <c r="E32" s="13"/>
    </row>
    <row r="33" spans="1:5" s="12" customFormat="1" ht="15.75">
      <c r="A33" s="37" t="s">
        <v>73</v>
      </c>
      <c r="B33" s="30"/>
      <c r="C33" s="31"/>
      <c r="D33" s="13">
        <f t="shared" si="0"/>
        <v>0</v>
      </c>
      <c r="E33" s="13"/>
    </row>
    <row r="34" spans="1:5" s="12" customFormat="1" ht="15.75">
      <c r="A34" s="37" t="s">
        <v>74</v>
      </c>
      <c r="B34" s="30"/>
      <c r="C34" s="31"/>
      <c r="D34" s="13">
        <f t="shared" si="0"/>
        <v>0</v>
      </c>
      <c r="E34" s="13"/>
    </row>
    <row r="35" spans="1:5" s="12" customFormat="1" ht="15.75">
      <c r="A35" s="37" t="s">
        <v>75</v>
      </c>
      <c r="B35" s="30"/>
      <c r="C35" s="31"/>
      <c r="D35" s="13">
        <f t="shared" si="0"/>
        <v>0</v>
      </c>
      <c r="E35" s="13"/>
    </row>
    <row r="36" spans="1:5" s="12" customFormat="1" ht="15.75">
      <c r="A36" s="9" t="s">
        <v>76</v>
      </c>
      <c r="B36" s="30"/>
      <c r="C36" s="31"/>
      <c r="D36" s="13">
        <f t="shared" si="0"/>
        <v>0</v>
      </c>
      <c r="E36" s="13"/>
    </row>
    <row r="37" spans="1:5" s="12" customFormat="1" ht="15.75">
      <c r="A37" s="9" t="s">
        <v>178</v>
      </c>
      <c r="B37" s="30"/>
      <c r="C37" s="31"/>
      <c r="D37" s="13">
        <f t="shared" si="0"/>
        <v>0</v>
      </c>
      <c r="E37" s="13"/>
    </row>
  </sheetData>
  <mergeCells count="1">
    <mergeCell ref="C1:F1"/>
  </mergeCells>
  <hyperlinks>
    <hyperlink ref="A1" location="DIRECTORY!A1" display="&lt;-- Back to Directory" xr:uid="{2A21FE19-0E53-4670-BD0B-452A4AA6FAF2}"/>
    <hyperlink ref="C1:F1" location="'Progress Monitor-Grouping'!A1" display="Progress Monitoring - Grouping" xr:uid="{24051973-7D44-4F72-980A-0898566D164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FF6B-B247-42DC-A9F2-AE8B7614BADA}">
  <sheetPr>
    <tabColor rgb="FFC00000"/>
  </sheetPr>
  <dimension ref="A1:AF37"/>
  <sheetViews>
    <sheetView zoomScaleNormal="100" workbookViewId="0"/>
  </sheetViews>
  <sheetFormatPr defaultColWidth="11.7109375" defaultRowHeight="12.75"/>
  <cols>
    <col min="1" max="1" width="24" style="1" customWidth="1"/>
    <col min="2" max="29" width="9.5703125" style="1" customWidth="1"/>
    <col min="30" max="30" width="10.7109375" style="1" customWidth="1"/>
    <col min="31" max="31" width="24" style="1" customWidth="1"/>
    <col min="32" max="16384" width="11.7109375" style="1"/>
  </cols>
  <sheetData>
    <row r="1" spans="1:32" ht="25.5" customHeight="1">
      <c r="A1" s="46" t="s">
        <v>25</v>
      </c>
      <c r="C1" s="76" t="s">
        <v>26</v>
      </c>
      <c r="D1" s="76"/>
      <c r="E1" s="76"/>
      <c r="F1" s="76"/>
    </row>
    <row r="2" spans="1:32" s="4" customFormat="1" ht="20.45" customHeight="1">
      <c r="A2" s="3" t="s">
        <v>214</v>
      </c>
    </row>
    <row r="3" spans="1:32" ht="12" customHeight="1"/>
    <row r="4" spans="1:32" ht="14.45" customHeight="1">
      <c r="A4" s="12" t="s">
        <v>148</v>
      </c>
      <c r="B4" s="12"/>
      <c r="C4" s="12"/>
      <c r="D4" s="12"/>
      <c r="E4" s="12"/>
      <c r="F4" s="12"/>
      <c r="G4" s="12"/>
      <c r="H4" s="12"/>
      <c r="I4" s="12"/>
    </row>
    <row r="5" spans="1:32" ht="14.45" customHeight="1">
      <c r="A5" s="12" t="s">
        <v>215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32" s="12" customFormat="1" ht="34.5" customHeight="1">
      <c r="A6" s="8"/>
      <c r="B6" s="8" t="s">
        <v>216</v>
      </c>
      <c r="C6" s="8" t="s">
        <v>217</v>
      </c>
      <c r="D6" s="8" t="s">
        <v>218</v>
      </c>
      <c r="E6" s="8" t="s">
        <v>219</v>
      </c>
      <c r="F6" s="8" t="s">
        <v>220</v>
      </c>
      <c r="G6" s="8" t="s">
        <v>221</v>
      </c>
      <c r="H6" s="8" t="s">
        <v>222</v>
      </c>
      <c r="I6" s="8" t="s">
        <v>223</v>
      </c>
      <c r="J6" s="8" t="s">
        <v>224</v>
      </c>
      <c r="K6" s="8" t="s">
        <v>225</v>
      </c>
      <c r="L6" s="8" t="s">
        <v>226</v>
      </c>
      <c r="M6" s="8" t="s">
        <v>227</v>
      </c>
      <c r="N6" s="8" t="s">
        <v>228</v>
      </c>
      <c r="O6" s="8" t="s">
        <v>229</v>
      </c>
      <c r="P6" s="8" t="s">
        <v>230</v>
      </c>
      <c r="Q6" s="8" t="s">
        <v>231</v>
      </c>
      <c r="R6" s="8" t="s">
        <v>232</v>
      </c>
      <c r="S6" s="8" t="s">
        <v>233</v>
      </c>
      <c r="T6" s="8" t="s">
        <v>234</v>
      </c>
      <c r="U6" s="8" t="s">
        <v>235</v>
      </c>
      <c r="V6" s="8" t="s">
        <v>236</v>
      </c>
      <c r="W6" s="8" t="s">
        <v>237</v>
      </c>
      <c r="X6" s="8" t="s">
        <v>238</v>
      </c>
      <c r="Y6" s="8" t="s">
        <v>239</v>
      </c>
      <c r="Z6" s="8" t="s">
        <v>240</v>
      </c>
      <c r="AA6" s="8" t="s">
        <v>241</v>
      </c>
      <c r="AB6" s="8" t="s">
        <v>242</v>
      </c>
      <c r="AC6" s="8" t="s">
        <v>243</v>
      </c>
      <c r="AD6" s="58" t="s">
        <v>45</v>
      </c>
      <c r="AE6" s="13" t="s">
        <v>46</v>
      </c>
      <c r="AF6" s="61"/>
    </row>
    <row r="7" spans="1:32" s="12" customFormat="1" ht="14.45" customHeight="1">
      <c r="A7" s="57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5">
        <v>0</v>
      </c>
      <c r="AE7" s="9"/>
    </row>
    <row r="8" spans="1:32" s="12" customFormat="1" ht="14.45" customHeight="1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5">
        <v>0</v>
      </c>
      <c r="AE8" s="9"/>
    </row>
    <row r="9" spans="1:32" s="12" customFormat="1" ht="14.45" customHeight="1">
      <c r="A9" s="9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5">
        <v>0</v>
      </c>
      <c r="AE9" s="9"/>
    </row>
    <row r="10" spans="1:32" ht="12.6" customHeight="1">
      <c r="A10" s="36" t="s">
        <v>50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5">
        <v>0</v>
      </c>
      <c r="AE10" s="9"/>
    </row>
    <row r="11" spans="1:32" ht="14.45" customHeight="1">
      <c r="A11" s="37" t="s">
        <v>51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5">
        <v>0</v>
      </c>
      <c r="AE11" s="9"/>
    </row>
    <row r="12" spans="1:32" ht="14.45" customHeight="1">
      <c r="A12" s="3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5">
        <v>0</v>
      </c>
      <c r="AE12" s="9"/>
    </row>
    <row r="13" spans="1:32" ht="15.6" customHeight="1">
      <c r="A13" s="37" t="s">
        <v>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5">
        <v>0</v>
      </c>
      <c r="AE13" s="9"/>
    </row>
    <row r="14" spans="1:32" ht="15" customHeight="1">
      <c r="A14" s="37" t="s">
        <v>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5">
        <v>0</v>
      </c>
      <c r="AE14" s="9"/>
    </row>
    <row r="15" spans="1:32" ht="15" customHeight="1">
      <c r="A15" s="37" t="s">
        <v>55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5">
        <v>0</v>
      </c>
      <c r="AE15" s="9"/>
    </row>
    <row r="16" spans="1:32" ht="15" customHeight="1">
      <c r="A16" s="37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5">
        <v>0</v>
      </c>
      <c r="AE16" s="9"/>
    </row>
    <row r="17" spans="1:31" ht="15.75">
      <c r="A17" s="37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5">
        <v>0</v>
      </c>
      <c r="AE17" s="9"/>
    </row>
    <row r="18" spans="1:31" ht="15.75">
      <c r="A18" s="37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5">
        <v>0</v>
      </c>
      <c r="AE18" s="9"/>
    </row>
    <row r="19" spans="1:31" ht="15.75">
      <c r="A19" s="37" t="s">
        <v>59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5">
        <v>0</v>
      </c>
      <c r="AE19" s="9"/>
    </row>
    <row r="20" spans="1:31" ht="15.6" customHeight="1">
      <c r="A20" s="37" t="s">
        <v>60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5">
        <v>0</v>
      </c>
      <c r="AE20" s="9"/>
    </row>
    <row r="21" spans="1:31" ht="15.75">
      <c r="A21" s="37" t="s">
        <v>61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5">
        <v>0</v>
      </c>
      <c r="AE21" s="9"/>
    </row>
    <row r="22" spans="1:31" ht="15.75">
      <c r="A22" s="37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5">
        <v>0</v>
      </c>
      <c r="AE22" s="9"/>
    </row>
    <row r="23" spans="1:31" ht="15.75">
      <c r="A23" s="37" t="s">
        <v>63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5">
        <v>0</v>
      </c>
      <c r="AE23" s="9"/>
    </row>
    <row r="24" spans="1:31" ht="15.75">
      <c r="A24" s="37" t="s">
        <v>64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5">
        <v>0</v>
      </c>
      <c r="AE24" s="9"/>
    </row>
    <row r="25" spans="1:31" ht="15.75">
      <c r="A25" s="37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5">
        <v>0</v>
      </c>
      <c r="AE25" s="9"/>
    </row>
    <row r="26" spans="1:31" ht="15.75">
      <c r="A26" s="37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5">
        <v>0</v>
      </c>
      <c r="AE26" s="9"/>
    </row>
    <row r="27" spans="1:31" ht="15.75">
      <c r="A27" s="37" t="s">
        <v>67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5">
        <v>0</v>
      </c>
      <c r="AE27" s="9"/>
    </row>
    <row r="28" spans="1:31" ht="15.75">
      <c r="A28" s="37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5">
        <v>0</v>
      </c>
      <c r="AE28" s="9"/>
    </row>
    <row r="29" spans="1:31" ht="15.75">
      <c r="A29" s="37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5">
        <v>0</v>
      </c>
      <c r="AE29" s="9"/>
    </row>
    <row r="30" spans="1:31" ht="15.75">
      <c r="A30" s="37" t="s">
        <v>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5">
        <v>0</v>
      </c>
      <c r="AE30" s="9"/>
    </row>
    <row r="31" spans="1:31" ht="15.75">
      <c r="A31" s="37" t="s">
        <v>71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5">
        <v>0</v>
      </c>
      <c r="AE31" s="9"/>
    </row>
    <row r="32" spans="1:31" ht="15.75">
      <c r="A32" s="37" t="s">
        <v>72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5">
        <v>0</v>
      </c>
      <c r="AE32" s="9"/>
    </row>
    <row r="33" spans="1:31" ht="15.75">
      <c r="A33" s="37" t="s">
        <v>73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5">
        <v>0</v>
      </c>
      <c r="AE33" s="9"/>
    </row>
    <row r="34" spans="1:31" ht="15.75">
      <c r="A34" s="37" t="s">
        <v>74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5">
        <v>0</v>
      </c>
      <c r="AE34" s="9"/>
    </row>
    <row r="35" spans="1:31" ht="15.75">
      <c r="A35" s="37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5">
        <v>0</v>
      </c>
      <c r="AE35" s="9"/>
    </row>
    <row r="36" spans="1:31" ht="15.75">
      <c r="A36" s="9" t="s">
        <v>76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5">
        <v>0</v>
      </c>
      <c r="AE36" s="9"/>
    </row>
    <row r="37" spans="1:31" ht="15.75">
      <c r="A37" s="9"/>
    </row>
  </sheetData>
  <mergeCells count="1">
    <mergeCell ref="C1:F1"/>
  </mergeCells>
  <conditionalFormatting sqref="B7:AC36">
    <cfRule type="notContainsBlanks" dxfId="43" priority="8">
      <formula>LEN(TRIM(B7))&gt;0</formula>
    </cfRule>
    <cfRule type="containsBlanks" dxfId="42" priority="9">
      <formula>LEN(TRIM(B7))=0</formula>
    </cfRule>
  </conditionalFormatting>
  <conditionalFormatting sqref="AD7:AD36">
    <cfRule type="cellIs" dxfId="41" priority="3" operator="greaterThanOrEqual">
      <formula>3</formula>
    </cfRule>
    <cfRule type="cellIs" dxfId="40" priority="4" operator="lessThanOrEqual">
      <formula>2</formula>
    </cfRule>
  </conditionalFormatting>
  <hyperlinks>
    <hyperlink ref="A1" location="DIRECTORY!A1" display="&lt;-- Back to Directory" xr:uid="{0AA51DAE-8AC5-4B14-83C0-2AF43D709D41}"/>
    <hyperlink ref="C1:F1" location="'Progress Monitor-Grouping'!A1" display="Progress Monitoring - Grouping" xr:uid="{AE5ED4F0-3D8D-4508-8760-009208EAFBDE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0EF04-8EE1-42A5-85C6-487B2A6F6966}">
  <sheetPr>
    <tabColor rgb="FFC00000"/>
  </sheetPr>
  <dimension ref="A1:R36"/>
  <sheetViews>
    <sheetView workbookViewId="0"/>
  </sheetViews>
  <sheetFormatPr defaultColWidth="21.42578125" defaultRowHeight="15"/>
  <cols>
    <col min="1" max="1" width="24" customWidth="1"/>
    <col min="2" max="6" width="17.140625" customWidth="1"/>
    <col min="7" max="7" width="10.7109375" customWidth="1"/>
    <col min="8" max="8" width="24" customWidth="1"/>
  </cols>
  <sheetData>
    <row r="1" spans="1:18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18" ht="18.75">
      <c r="A2" s="3" t="s">
        <v>214</v>
      </c>
      <c r="B2" s="4"/>
      <c r="C2" s="4"/>
      <c r="D2" s="4"/>
    </row>
    <row r="4" spans="1:18" ht="15.75">
      <c r="A4" s="12" t="s">
        <v>174</v>
      </c>
      <c r="B4" s="12"/>
      <c r="C4" s="12"/>
      <c r="D4" s="12"/>
      <c r="E4" s="1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>
      <c r="A5" s="12" t="s">
        <v>175</v>
      </c>
      <c r="B5" s="12"/>
      <c r="C5" s="12"/>
      <c r="D5" s="12"/>
      <c r="E5" s="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4.5" customHeight="1">
      <c r="A6" s="16"/>
      <c r="B6" s="8" t="s">
        <v>144</v>
      </c>
      <c r="C6" s="8" t="s">
        <v>145</v>
      </c>
      <c r="D6" s="8" t="s">
        <v>146</v>
      </c>
      <c r="E6" s="8" t="s">
        <v>176</v>
      </c>
      <c r="F6" s="8" t="s">
        <v>177</v>
      </c>
      <c r="G6" s="58" t="s">
        <v>45</v>
      </c>
      <c r="H6" s="62" t="s">
        <v>46</v>
      </c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>
      <c r="A7" s="57" t="s">
        <v>47</v>
      </c>
      <c r="B7" s="10"/>
      <c r="C7" s="10"/>
      <c r="D7" s="10"/>
      <c r="E7" s="10"/>
      <c r="F7" s="10"/>
      <c r="G7" s="15">
        <f>B7+C7+D7+E7+F7</f>
        <v>0</v>
      </c>
      <c r="H7" s="18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75">
      <c r="A8" s="9" t="s">
        <v>48</v>
      </c>
      <c r="B8" s="10"/>
      <c r="C8" s="10"/>
      <c r="D8" s="10"/>
      <c r="E8" s="10"/>
      <c r="F8" s="10"/>
      <c r="G8" s="15">
        <f>B8+C8+D8+E8+F8</f>
        <v>0</v>
      </c>
      <c r="H8" s="18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>
      <c r="A9" s="9" t="s">
        <v>49</v>
      </c>
      <c r="B9" s="10"/>
      <c r="C9" s="10"/>
      <c r="D9" s="10"/>
      <c r="E9" s="10"/>
      <c r="F9" s="10"/>
      <c r="G9" s="15">
        <f>B9+C9+D9+E9+F9</f>
        <v>0</v>
      </c>
      <c r="H9" s="18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>
      <c r="A10" s="36" t="s">
        <v>50</v>
      </c>
      <c r="B10" s="10"/>
      <c r="C10" s="10"/>
      <c r="D10" s="10"/>
      <c r="E10" s="10"/>
      <c r="F10" s="10"/>
      <c r="G10" s="15">
        <f t="shared" ref="G10:G36" si="0">B10+C10+D10+E10+F10</f>
        <v>0</v>
      </c>
      <c r="H10" s="18"/>
    </row>
    <row r="11" spans="1:18" ht="15.75">
      <c r="A11" s="37" t="s">
        <v>51</v>
      </c>
      <c r="B11" s="10"/>
      <c r="C11" s="10"/>
      <c r="D11" s="10"/>
      <c r="E11" s="10"/>
      <c r="F11" s="10"/>
      <c r="G11" s="15">
        <f t="shared" si="0"/>
        <v>0</v>
      </c>
      <c r="H11" s="18"/>
    </row>
    <row r="12" spans="1:18" ht="15.75">
      <c r="A12" s="37" t="s">
        <v>52</v>
      </c>
      <c r="B12" s="10"/>
      <c r="C12" s="10"/>
      <c r="D12" s="10"/>
      <c r="E12" s="10"/>
      <c r="F12" s="10"/>
      <c r="G12" s="15">
        <f t="shared" si="0"/>
        <v>0</v>
      </c>
      <c r="H12" s="18"/>
    </row>
    <row r="13" spans="1:18" ht="15.75">
      <c r="A13" s="37" t="s">
        <v>53</v>
      </c>
      <c r="B13" s="10"/>
      <c r="C13" s="10"/>
      <c r="D13" s="10"/>
      <c r="E13" s="10"/>
      <c r="F13" s="10"/>
      <c r="G13" s="15">
        <f t="shared" si="0"/>
        <v>0</v>
      </c>
      <c r="H13" s="18"/>
    </row>
    <row r="14" spans="1:18" ht="15.75">
      <c r="A14" s="37" t="s">
        <v>54</v>
      </c>
      <c r="B14" s="10"/>
      <c r="C14" s="10"/>
      <c r="D14" s="10"/>
      <c r="E14" s="10"/>
      <c r="F14" s="10"/>
      <c r="G14" s="15">
        <f t="shared" si="0"/>
        <v>0</v>
      </c>
      <c r="H14" s="18"/>
    </row>
    <row r="15" spans="1:18" ht="15.75">
      <c r="A15" s="37" t="s">
        <v>55</v>
      </c>
      <c r="B15" s="10"/>
      <c r="C15" s="10"/>
      <c r="D15" s="10"/>
      <c r="E15" s="10"/>
      <c r="F15" s="10"/>
      <c r="G15" s="15">
        <f t="shared" si="0"/>
        <v>0</v>
      </c>
      <c r="H15" s="18"/>
    </row>
    <row r="16" spans="1:18" ht="15.75">
      <c r="A16" s="37" t="s">
        <v>56</v>
      </c>
      <c r="B16" s="10"/>
      <c r="C16" s="10"/>
      <c r="D16" s="10"/>
      <c r="E16" s="10"/>
      <c r="F16" s="10"/>
      <c r="G16" s="15">
        <f t="shared" si="0"/>
        <v>0</v>
      </c>
      <c r="H16" s="18"/>
    </row>
    <row r="17" spans="1:8" ht="15.75">
      <c r="A17" s="37" t="s">
        <v>57</v>
      </c>
      <c r="B17" s="10"/>
      <c r="C17" s="10"/>
      <c r="D17" s="10"/>
      <c r="E17" s="10"/>
      <c r="F17" s="10"/>
      <c r="G17" s="15">
        <f t="shared" si="0"/>
        <v>0</v>
      </c>
      <c r="H17" s="18"/>
    </row>
    <row r="18" spans="1:8" ht="15.75">
      <c r="A18" s="37" t="s">
        <v>58</v>
      </c>
      <c r="B18" s="10"/>
      <c r="C18" s="10"/>
      <c r="D18" s="10"/>
      <c r="E18" s="10"/>
      <c r="F18" s="10"/>
      <c r="G18" s="15">
        <f t="shared" si="0"/>
        <v>0</v>
      </c>
      <c r="H18" s="18"/>
    </row>
    <row r="19" spans="1:8" ht="15.75">
      <c r="A19" s="37" t="s">
        <v>59</v>
      </c>
      <c r="B19" s="10"/>
      <c r="C19" s="10"/>
      <c r="D19" s="10"/>
      <c r="E19" s="10"/>
      <c r="F19" s="10"/>
      <c r="G19" s="15">
        <f t="shared" si="0"/>
        <v>0</v>
      </c>
      <c r="H19" s="18"/>
    </row>
    <row r="20" spans="1:8" ht="15.75">
      <c r="A20" s="37" t="s">
        <v>60</v>
      </c>
      <c r="B20" s="10"/>
      <c r="C20" s="10"/>
      <c r="D20" s="10"/>
      <c r="E20" s="10"/>
      <c r="F20" s="10"/>
      <c r="G20" s="15">
        <f t="shared" si="0"/>
        <v>0</v>
      </c>
      <c r="H20" s="18"/>
    </row>
    <row r="21" spans="1:8" ht="15.75">
      <c r="A21" s="37" t="s">
        <v>61</v>
      </c>
      <c r="B21" s="10"/>
      <c r="C21" s="10"/>
      <c r="D21" s="10"/>
      <c r="E21" s="10"/>
      <c r="F21" s="10"/>
      <c r="G21" s="15">
        <f t="shared" si="0"/>
        <v>0</v>
      </c>
      <c r="H21" s="18"/>
    </row>
    <row r="22" spans="1:8" ht="15.75">
      <c r="A22" s="37" t="s">
        <v>62</v>
      </c>
      <c r="B22" s="10"/>
      <c r="C22" s="10"/>
      <c r="D22" s="10"/>
      <c r="E22" s="10"/>
      <c r="F22" s="10"/>
      <c r="G22" s="15">
        <f t="shared" si="0"/>
        <v>0</v>
      </c>
      <c r="H22" s="18"/>
    </row>
    <row r="23" spans="1:8" ht="15.75">
      <c r="A23" s="37" t="s">
        <v>63</v>
      </c>
      <c r="B23" s="10"/>
      <c r="C23" s="10"/>
      <c r="D23" s="10"/>
      <c r="E23" s="10"/>
      <c r="F23" s="10"/>
      <c r="G23" s="15">
        <f t="shared" si="0"/>
        <v>0</v>
      </c>
      <c r="H23" s="18"/>
    </row>
    <row r="24" spans="1:8" ht="15.75">
      <c r="A24" s="37" t="s">
        <v>64</v>
      </c>
      <c r="B24" s="10"/>
      <c r="C24" s="10"/>
      <c r="D24" s="10"/>
      <c r="E24" s="10"/>
      <c r="F24" s="10"/>
      <c r="G24" s="15">
        <f t="shared" si="0"/>
        <v>0</v>
      </c>
      <c r="H24" s="18"/>
    </row>
    <row r="25" spans="1:8" ht="15.75">
      <c r="A25" s="37" t="s">
        <v>65</v>
      </c>
      <c r="B25" s="10"/>
      <c r="C25" s="10"/>
      <c r="D25" s="10"/>
      <c r="E25" s="10"/>
      <c r="F25" s="10"/>
      <c r="G25" s="15">
        <f t="shared" si="0"/>
        <v>0</v>
      </c>
      <c r="H25" s="18"/>
    </row>
    <row r="26" spans="1:8" ht="15.75">
      <c r="A26" s="37" t="s">
        <v>66</v>
      </c>
      <c r="B26" s="10"/>
      <c r="C26" s="10"/>
      <c r="D26" s="10"/>
      <c r="E26" s="10"/>
      <c r="F26" s="10"/>
      <c r="G26" s="15">
        <f t="shared" si="0"/>
        <v>0</v>
      </c>
      <c r="H26" s="18"/>
    </row>
    <row r="27" spans="1:8" ht="15.75">
      <c r="A27" s="37" t="s">
        <v>67</v>
      </c>
      <c r="B27" s="10"/>
      <c r="C27" s="10"/>
      <c r="D27" s="10"/>
      <c r="E27" s="10"/>
      <c r="F27" s="10"/>
      <c r="G27" s="15">
        <f t="shared" si="0"/>
        <v>0</v>
      </c>
      <c r="H27" s="18"/>
    </row>
    <row r="28" spans="1:8" ht="15.75">
      <c r="A28" s="37" t="s">
        <v>68</v>
      </c>
      <c r="B28" s="10"/>
      <c r="C28" s="10"/>
      <c r="D28" s="10"/>
      <c r="E28" s="10"/>
      <c r="F28" s="10"/>
      <c r="G28" s="15">
        <f t="shared" si="0"/>
        <v>0</v>
      </c>
      <c r="H28" s="18"/>
    </row>
    <row r="29" spans="1:8" ht="15.75">
      <c r="A29" s="37" t="s">
        <v>69</v>
      </c>
      <c r="B29" s="10"/>
      <c r="C29" s="10"/>
      <c r="D29" s="10"/>
      <c r="E29" s="10"/>
      <c r="F29" s="10"/>
      <c r="G29" s="15">
        <f t="shared" si="0"/>
        <v>0</v>
      </c>
      <c r="H29" s="18"/>
    </row>
    <row r="30" spans="1:8" ht="15.75">
      <c r="A30" s="37" t="s">
        <v>70</v>
      </c>
      <c r="B30" s="10"/>
      <c r="C30" s="10"/>
      <c r="D30" s="10"/>
      <c r="E30" s="10"/>
      <c r="F30" s="10"/>
      <c r="G30" s="15">
        <f t="shared" si="0"/>
        <v>0</v>
      </c>
      <c r="H30" s="18"/>
    </row>
    <row r="31" spans="1:8" ht="15.75">
      <c r="A31" s="37" t="s">
        <v>71</v>
      </c>
      <c r="B31" s="10"/>
      <c r="C31" s="10"/>
      <c r="D31" s="10"/>
      <c r="E31" s="10"/>
      <c r="F31" s="10"/>
      <c r="G31" s="15">
        <f t="shared" si="0"/>
        <v>0</v>
      </c>
      <c r="H31" s="18"/>
    </row>
    <row r="32" spans="1:8" ht="15.75">
      <c r="A32" s="37" t="s">
        <v>72</v>
      </c>
      <c r="B32" s="10"/>
      <c r="C32" s="10"/>
      <c r="D32" s="10"/>
      <c r="E32" s="10"/>
      <c r="F32" s="10"/>
      <c r="G32" s="15">
        <f t="shared" si="0"/>
        <v>0</v>
      </c>
      <c r="H32" s="18"/>
    </row>
    <row r="33" spans="1:8" ht="15.75">
      <c r="A33" s="37" t="s">
        <v>73</v>
      </c>
      <c r="B33" s="10"/>
      <c r="C33" s="10"/>
      <c r="D33" s="10"/>
      <c r="E33" s="10"/>
      <c r="F33" s="10"/>
      <c r="G33" s="15">
        <f t="shared" si="0"/>
        <v>0</v>
      </c>
      <c r="H33" s="18"/>
    </row>
    <row r="34" spans="1:8" ht="15.75">
      <c r="A34" s="37" t="s">
        <v>74</v>
      </c>
      <c r="B34" s="10"/>
      <c r="C34" s="10"/>
      <c r="D34" s="10"/>
      <c r="E34" s="10"/>
      <c r="F34" s="10"/>
      <c r="G34" s="15">
        <f t="shared" si="0"/>
        <v>0</v>
      </c>
      <c r="H34" s="18"/>
    </row>
    <row r="35" spans="1:8" ht="15.75">
      <c r="A35" s="37" t="s">
        <v>75</v>
      </c>
      <c r="B35" s="10"/>
      <c r="C35" s="10"/>
      <c r="D35" s="10"/>
      <c r="E35" s="10"/>
      <c r="F35" s="10"/>
      <c r="G35" s="15">
        <f t="shared" si="0"/>
        <v>0</v>
      </c>
      <c r="H35" s="18"/>
    </row>
    <row r="36" spans="1:8" ht="15.75">
      <c r="A36" s="9" t="s">
        <v>76</v>
      </c>
      <c r="B36" s="10"/>
      <c r="C36" s="10"/>
      <c r="D36" s="10"/>
      <c r="E36" s="10"/>
      <c r="F36" s="10"/>
      <c r="G36" s="15">
        <f t="shared" si="0"/>
        <v>0</v>
      </c>
      <c r="H36" s="18"/>
    </row>
  </sheetData>
  <mergeCells count="1">
    <mergeCell ref="C1:F1"/>
  </mergeCells>
  <conditionalFormatting sqref="B7:F36">
    <cfRule type="notContainsBlanks" dxfId="39" priority="1">
      <formula>LEN(TRIM(B7))&gt;0</formula>
    </cfRule>
    <cfRule type="containsBlanks" dxfId="38" priority="2">
      <formula>LEN(TRIM(B7))=0</formula>
    </cfRule>
  </conditionalFormatting>
  <conditionalFormatting sqref="G7:G36">
    <cfRule type="cellIs" dxfId="37" priority="3" operator="greaterThanOrEqual">
      <formula>3</formula>
    </cfRule>
    <cfRule type="cellIs" dxfId="36" priority="4" operator="lessThanOrEqual">
      <formula>2</formula>
    </cfRule>
  </conditionalFormatting>
  <hyperlinks>
    <hyperlink ref="A1" location="DIRECTORY!A1" display="&lt;-- Back to Directory" xr:uid="{07D53CB0-E4E4-4825-BAEF-3393DBBD75C7}"/>
    <hyperlink ref="C1:F1" location="'Progress Monitor-Grouping'!A1" display="Progress Monitoring - Grouping" xr:uid="{CC3D7F1A-AD0C-4B8D-9506-5B9C12267F6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60BC4-7207-4652-AE29-BF9DA15AB689}">
  <sheetPr>
    <tabColor rgb="FFC00000"/>
  </sheetPr>
  <dimension ref="A1:Q37"/>
  <sheetViews>
    <sheetView workbookViewId="0"/>
  </sheetViews>
  <sheetFormatPr defaultColWidth="24.5703125" defaultRowHeight="15"/>
  <cols>
    <col min="1" max="1" width="24" customWidth="1"/>
    <col min="2" max="4" width="17.140625" customWidth="1"/>
    <col min="5" max="5" width="24" customWidth="1"/>
  </cols>
  <sheetData>
    <row r="1" spans="1:17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17" ht="18.75">
      <c r="A2" s="3" t="s">
        <v>214</v>
      </c>
      <c r="B2" s="4"/>
      <c r="C2" s="4"/>
    </row>
    <row r="4" spans="1:17" ht="15.75">
      <c r="A4" s="12" t="s">
        <v>207</v>
      </c>
      <c r="B4" s="12"/>
      <c r="C4" s="12"/>
      <c r="D4" s="12"/>
      <c r="E4" s="1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>
      <c r="A5" s="12" t="s">
        <v>244</v>
      </c>
      <c r="B5" s="12"/>
      <c r="C5" s="12"/>
      <c r="D5" s="12"/>
      <c r="E5" s="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48.75" customHeight="1">
      <c r="A6" s="6"/>
      <c r="B6" s="23" t="s">
        <v>209</v>
      </c>
      <c r="C6" s="20" t="s">
        <v>210</v>
      </c>
      <c r="D6" s="19" t="s">
        <v>211</v>
      </c>
      <c r="E6" s="13" t="s">
        <v>212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12" customFormat="1" ht="15.75">
      <c r="A7" s="57" t="s">
        <v>47</v>
      </c>
      <c r="B7" s="26"/>
      <c r="C7" s="27"/>
      <c r="D7" s="15">
        <f>SUM(B7-C7)</f>
        <v>0</v>
      </c>
      <c r="E7" s="13"/>
    </row>
    <row r="8" spans="1:17" s="12" customFormat="1" ht="15.75">
      <c r="A8" s="9" t="s">
        <v>48</v>
      </c>
      <c r="B8" s="26"/>
      <c r="C8" s="27"/>
      <c r="D8" s="15">
        <f t="shared" ref="D8:D37" si="0">SUM(B8-C8)</f>
        <v>0</v>
      </c>
      <c r="E8" s="13"/>
    </row>
    <row r="9" spans="1:17" s="12" customFormat="1" ht="15.75">
      <c r="A9" s="9" t="s">
        <v>49</v>
      </c>
      <c r="B9" s="26"/>
      <c r="C9" s="27"/>
      <c r="D9" s="15">
        <f t="shared" si="0"/>
        <v>0</v>
      </c>
      <c r="E9" s="13"/>
    </row>
    <row r="10" spans="1:17" s="12" customFormat="1" ht="15.75">
      <c r="A10" s="36" t="s">
        <v>50</v>
      </c>
      <c r="B10" s="28"/>
      <c r="C10" s="29"/>
      <c r="D10" s="15">
        <f t="shared" si="0"/>
        <v>0</v>
      </c>
      <c r="E10" s="13"/>
    </row>
    <row r="11" spans="1:17" s="12" customFormat="1" ht="15.75">
      <c r="A11" s="37" t="s">
        <v>51</v>
      </c>
      <c r="B11" s="28"/>
      <c r="C11" s="29"/>
      <c r="D11" s="15">
        <f t="shared" si="0"/>
        <v>0</v>
      </c>
      <c r="E11" s="13"/>
    </row>
    <row r="12" spans="1:17" s="12" customFormat="1" ht="15.75">
      <c r="A12" s="37" t="s">
        <v>52</v>
      </c>
      <c r="B12" s="28"/>
      <c r="C12" s="29"/>
      <c r="D12" s="15">
        <f t="shared" si="0"/>
        <v>0</v>
      </c>
      <c r="E12" s="13"/>
    </row>
    <row r="13" spans="1:17" s="12" customFormat="1" ht="15.75">
      <c r="A13" s="37" t="s">
        <v>53</v>
      </c>
      <c r="B13" s="28"/>
      <c r="C13" s="29"/>
      <c r="D13" s="15">
        <f t="shared" si="0"/>
        <v>0</v>
      </c>
      <c r="E13" s="13"/>
    </row>
    <row r="14" spans="1:17" s="12" customFormat="1" ht="15.75">
      <c r="A14" s="37" t="s">
        <v>54</v>
      </c>
      <c r="B14" s="28"/>
      <c r="C14" s="29"/>
      <c r="D14" s="15">
        <f t="shared" si="0"/>
        <v>0</v>
      </c>
      <c r="E14" s="13"/>
    </row>
    <row r="15" spans="1:17" s="12" customFormat="1" ht="15.75">
      <c r="A15" s="37" t="s">
        <v>55</v>
      </c>
      <c r="B15" s="28"/>
      <c r="C15" s="29"/>
      <c r="D15" s="15">
        <f t="shared" si="0"/>
        <v>0</v>
      </c>
      <c r="E15" s="13"/>
    </row>
    <row r="16" spans="1:17" s="12" customFormat="1" ht="15.75">
      <c r="A16" s="37" t="s">
        <v>56</v>
      </c>
      <c r="B16" s="28"/>
      <c r="C16" s="29"/>
      <c r="D16" s="15">
        <f t="shared" si="0"/>
        <v>0</v>
      </c>
      <c r="E16" s="13"/>
    </row>
    <row r="17" spans="1:5" s="12" customFormat="1" ht="15.75">
      <c r="A17" s="37" t="s">
        <v>57</v>
      </c>
      <c r="B17" s="28"/>
      <c r="C17" s="29"/>
      <c r="D17" s="15">
        <f t="shared" si="0"/>
        <v>0</v>
      </c>
      <c r="E17" s="13"/>
    </row>
    <row r="18" spans="1:5" s="12" customFormat="1" ht="15.75">
      <c r="A18" s="37" t="s">
        <v>58</v>
      </c>
      <c r="B18" s="28"/>
      <c r="C18" s="29"/>
      <c r="D18" s="15">
        <f t="shared" si="0"/>
        <v>0</v>
      </c>
      <c r="E18" s="13"/>
    </row>
    <row r="19" spans="1:5" s="12" customFormat="1" ht="15.75">
      <c r="A19" s="37" t="s">
        <v>59</v>
      </c>
      <c r="B19" s="28"/>
      <c r="C19" s="29"/>
      <c r="D19" s="15">
        <f t="shared" si="0"/>
        <v>0</v>
      </c>
      <c r="E19" s="13"/>
    </row>
    <row r="20" spans="1:5" s="12" customFormat="1" ht="15.75">
      <c r="A20" s="37" t="s">
        <v>60</v>
      </c>
      <c r="B20" s="28"/>
      <c r="C20" s="29"/>
      <c r="D20" s="15">
        <f t="shared" si="0"/>
        <v>0</v>
      </c>
      <c r="E20" s="13"/>
    </row>
    <row r="21" spans="1:5" s="12" customFormat="1" ht="15.75">
      <c r="A21" s="37" t="s">
        <v>61</v>
      </c>
      <c r="B21" s="28"/>
      <c r="C21" s="29"/>
      <c r="D21" s="15">
        <f t="shared" si="0"/>
        <v>0</v>
      </c>
      <c r="E21" s="13"/>
    </row>
    <row r="22" spans="1:5" s="12" customFormat="1" ht="15.75">
      <c r="A22" s="37" t="s">
        <v>62</v>
      </c>
      <c r="B22" s="28"/>
      <c r="C22" s="29"/>
      <c r="D22" s="15">
        <f t="shared" si="0"/>
        <v>0</v>
      </c>
      <c r="E22" s="13"/>
    </row>
    <row r="23" spans="1:5" s="12" customFormat="1" ht="15.75">
      <c r="A23" s="37" t="s">
        <v>63</v>
      </c>
      <c r="B23" s="28"/>
      <c r="C23" s="29"/>
      <c r="D23" s="15">
        <f t="shared" si="0"/>
        <v>0</v>
      </c>
      <c r="E23" s="13"/>
    </row>
    <row r="24" spans="1:5" s="12" customFormat="1" ht="15.75">
      <c r="A24" s="37" t="s">
        <v>64</v>
      </c>
      <c r="B24" s="28"/>
      <c r="C24" s="29"/>
      <c r="D24" s="15">
        <f t="shared" si="0"/>
        <v>0</v>
      </c>
      <c r="E24" s="13"/>
    </row>
    <row r="25" spans="1:5" s="12" customFormat="1" ht="15.75">
      <c r="A25" s="37" t="s">
        <v>65</v>
      </c>
      <c r="B25" s="28"/>
      <c r="C25" s="29"/>
      <c r="D25" s="15">
        <f t="shared" si="0"/>
        <v>0</v>
      </c>
      <c r="E25" s="13"/>
    </row>
    <row r="26" spans="1:5" s="12" customFormat="1" ht="15.75">
      <c r="A26" s="37" t="s">
        <v>66</v>
      </c>
      <c r="B26" s="28"/>
      <c r="C26" s="29"/>
      <c r="D26" s="15">
        <f t="shared" si="0"/>
        <v>0</v>
      </c>
      <c r="E26" s="13"/>
    </row>
    <row r="27" spans="1:5" s="12" customFormat="1" ht="15.75">
      <c r="A27" s="37" t="s">
        <v>67</v>
      </c>
      <c r="B27" s="28"/>
      <c r="C27" s="29"/>
      <c r="D27" s="15">
        <f t="shared" si="0"/>
        <v>0</v>
      </c>
      <c r="E27" s="13"/>
    </row>
    <row r="28" spans="1:5" s="12" customFormat="1" ht="15.75">
      <c r="A28" s="37" t="s">
        <v>68</v>
      </c>
      <c r="B28" s="28"/>
      <c r="C28" s="29"/>
      <c r="D28" s="15">
        <f t="shared" si="0"/>
        <v>0</v>
      </c>
      <c r="E28" s="13"/>
    </row>
    <row r="29" spans="1:5" s="12" customFormat="1" ht="15.75">
      <c r="A29" s="37" t="s">
        <v>69</v>
      </c>
      <c r="B29" s="28"/>
      <c r="C29" s="29"/>
      <c r="D29" s="15">
        <f t="shared" si="0"/>
        <v>0</v>
      </c>
      <c r="E29" s="13"/>
    </row>
    <row r="30" spans="1:5" s="12" customFormat="1" ht="15.75">
      <c r="A30" s="37" t="s">
        <v>70</v>
      </c>
      <c r="B30" s="28"/>
      <c r="C30" s="29"/>
      <c r="D30" s="15">
        <f t="shared" si="0"/>
        <v>0</v>
      </c>
      <c r="E30" s="13"/>
    </row>
    <row r="31" spans="1:5" s="12" customFormat="1" ht="15.75">
      <c r="A31" s="37" t="s">
        <v>71</v>
      </c>
      <c r="B31" s="28"/>
      <c r="C31" s="29"/>
      <c r="D31" s="15">
        <f t="shared" si="0"/>
        <v>0</v>
      </c>
      <c r="E31" s="13"/>
    </row>
    <row r="32" spans="1:5" s="12" customFormat="1" ht="15.75">
      <c r="A32" s="37" t="s">
        <v>72</v>
      </c>
      <c r="B32" s="28"/>
      <c r="C32" s="29"/>
      <c r="D32" s="15">
        <f t="shared" si="0"/>
        <v>0</v>
      </c>
      <c r="E32" s="13"/>
    </row>
    <row r="33" spans="1:5" s="12" customFormat="1" ht="15.75">
      <c r="A33" s="37" t="s">
        <v>73</v>
      </c>
      <c r="B33" s="28"/>
      <c r="C33" s="29"/>
      <c r="D33" s="15">
        <f t="shared" si="0"/>
        <v>0</v>
      </c>
      <c r="E33" s="13"/>
    </row>
    <row r="34" spans="1:5" s="12" customFormat="1" ht="15.75">
      <c r="A34" s="37" t="s">
        <v>74</v>
      </c>
      <c r="B34" s="28"/>
      <c r="C34" s="29"/>
      <c r="D34" s="15">
        <f t="shared" si="0"/>
        <v>0</v>
      </c>
      <c r="E34" s="13"/>
    </row>
    <row r="35" spans="1:5" s="12" customFormat="1" ht="15.75">
      <c r="A35" s="37" t="s">
        <v>75</v>
      </c>
      <c r="B35" s="28"/>
      <c r="C35" s="29"/>
      <c r="D35" s="15">
        <f t="shared" si="0"/>
        <v>0</v>
      </c>
      <c r="E35" s="13"/>
    </row>
    <row r="36" spans="1:5" s="12" customFormat="1" ht="15.75">
      <c r="A36" s="9" t="s">
        <v>76</v>
      </c>
      <c r="B36" s="28"/>
      <c r="C36" s="29"/>
      <c r="D36" s="15">
        <f t="shared" si="0"/>
        <v>0</v>
      </c>
      <c r="E36" s="13"/>
    </row>
    <row r="37" spans="1:5" s="12" customFormat="1" ht="15.75">
      <c r="A37" s="9" t="s">
        <v>178</v>
      </c>
      <c r="B37" s="28"/>
      <c r="C37" s="29"/>
      <c r="D37" s="15">
        <f t="shared" si="0"/>
        <v>0</v>
      </c>
      <c r="E37" s="13"/>
    </row>
  </sheetData>
  <mergeCells count="1">
    <mergeCell ref="C1:F1"/>
  </mergeCells>
  <hyperlinks>
    <hyperlink ref="A1" location="DIRECTORY!A1" display="&lt;-- Back to Directory" xr:uid="{FF7E5E7D-C77A-444E-ABD9-0E3C433CF2ED}"/>
    <hyperlink ref="C1:F1" location="'Progress Monitor-Grouping'!A1" display="Progress Monitoring - Grouping" xr:uid="{16CBF0EA-BA60-46A1-982E-CBC51BC3F3EC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0D39-EAEE-4E27-B867-F28F6135D624}">
  <sheetPr>
    <tabColor rgb="FF7030A0"/>
  </sheetPr>
  <dimension ref="A1:AE37"/>
  <sheetViews>
    <sheetView zoomScaleNormal="100" workbookViewId="0"/>
  </sheetViews>
  <sheetFormatPr defaultColWidth="14.85546875" defaultRowHeight="12.75"/>
  <cols>
    <col min="1" max="1" width="23.85546875" style="1" customWidth="1"/>
    <col min="2" max="29" width="12.28515625" style="1" customWidth="1"/>
    <col min="30" max="30" width="10.7109375" style="1" customWidth="1"/>
    <col min="31" max="31" width="31" style="1" customWidth="1"/>
    <col min="32" max="16384" width="14.85546875" style="1"/>
  </cols>
  <sheetData>
    <row r="1" spans="1:31" ht="25.5" customHeight="1">
      <c r="A1" s="46" t="s">
        <v>25</v>
      </c>
      <c r="C1" s="76" t="s">
        <v>26</v>
      </c>
      <c r="D1" s="76"/>
      <c r="E1" s="76"/>
      <c r="F1" s="76"/>
    </row>
    <row r="2" spans="1:31" s="4" customFormat="1" ht="20.45" customHeight="1">
      <c r="A2" s="3" t="s">
        <v>245</v>
      </c>
    </row>
    <row r="3" spans="1:31" ht="12" customHeight="1"/>
    <row r="4" spans="1:31" ht="15.75">
      <c r="A4" s="12" t="s">
        <v>148</v>
      </c>
      <c r="B4" s="12"/>
      <c r="C4" s="12"/>
      <c r="D4" s="12"/>
      <c r="E4" s="12"/>
      <c r="F4" s="12"/>
      <c r="G4" s="12"/>
      <c r="H4" s="12"/>
    </row>
    <row r="5" spans="1:31" ht="14.45" customHeight="1">
      <c r="A5" s="12" t="s">
        <v>246</v>
      </c>
      <c r="B5" s="12"/>
      <c r="C5" s="12"/>
      <c r="D5" s="12"/>
      <c r="E5" s="12"/>
      <c r="F5" s="12"/>
      <c r="G5" s="12"/>
      <c r="H5" s="12"/>
    </row>
    <row r="6" spans="1:31" s="12" customFormat="1" ht="34.5" customHeight="1">
      <c r="A6" s="8"/>
      <c r="B6" s="8" t="s">
        <v>247</v>
      </c>
      <c r="C6" s="8" t="s">
        <v>248</v>
      </c>
      <c r="D6" s="8" t="s">
        <v>249</v>
      </c>
      <c r="E6" s="8" t="s">
        <v>250</v>
      </c>
      <c r="F6" s="8" t="s">
        <v>251</v>
      </c>
      <c r="G6" s="8" t="s">
        <v>252</v>
      </c>
      <c r="H6" s="8" t="s">
        <v>253</v>
      </c>
      <c r="I6" s="8" t="s">
        <v>254</v>
      </c>
      <c r="J6" s="8" t="s">
        <v>255</v>
      </c>
      <c r="K6" s="8" t="s">
        <v>256</v>
      </c>
      <c r="L6" s="8" t="s">
        <v>257</v>
      </c>
      <c r="M6" s="8" t="s">
        <v>258</v>
      </c>
      <c r="N6" s="8" t="s">
        <v>259</v>
      </c>
      <c r="O6" s="8" t="s">
        <v>260</v>
      </c>
      <c r="P6" s="8" t="s">
        <v>261</v>
      </c>
      <c r="Q6" s="8" t="s">
        <v>262</v>
      </c>
      <c r="R6" s="8" t="s">
        <v>263</v>
      </c>
      <c r="S6" s="8" t="s">
        <v>235</v>
      </c>
      <c r="T6" s="8" t="s">
        <v>264</v>
      </c>
      <c r="U6" s="8" t="s">
        <v>265</v>
      </c>
      <c r="V6" s="8" t="s">
        <v>266</v>
      </c>
      <c r="W6" s="8" t="s">
        <v>267</v>
      </c>
      <c r="X6" s="8" t="s">
        <v>268</v>
      </c>
      <c r="Y6" s="8" t="s">
        <v>269</v>
      </c>
      <c r="Z6" s="8" t="s">
        <v>270</v>
      </c>
      <c r="AA6" s="8" t="s">
        <v>271</v>
      </c>
      <c r="AB6" s="8" t="s">
        <v>272</v>
      </c>
      <c r="AC6" s="8" t="s">
        <v>273</v>
      </c>
      <c r="AD6" s="58" t="s">
        <v>45</v>
      </c>
      <c r="AE6" s="13" t="s">
        <v>46</v>
      </c>
    </row>
    <row r="7" spans="1:31" s="12" customFormat="1" ht="14.45" customHeight="1">
      <c r="A7" s="57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5">
        <v>0</v>
      </c>
      <c r="AE7" s="9"/>
    </row>
    <row r="8" spans="1:31" s="12" customFormat="1" ht="14.45" customHeight="1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5">
        <v>0</v>
      </c>
      <c r="AE8" s="9"/>
    </row>
    <row r="9" spans="1:31" s="12" customFormat="1" ht="14.45" customHeight="1">
      <c r="A9" s="9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5">
        <v>0</v>
      </c>
      <c r="AE9" s="9"/>
    </row>
    <row r="10" spans="1:31" ht="12.6" customHeight="1">
      <c r="A10" s="36" t="s">
        <v>50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5">
        <v>0</v>
      </c>
      <c r="AE10" s="9"/>
    </row>
    <row r="11" spans="1:31" ht="14.45" customHeight="1">
      <c r="A11" s="37" t="s">
        <v>51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5">
        <v>0</v>
      </c>
      <c r="AE11" s="9"/>
    </row>
    <row r="12" spans="1:31" ht="14.45" customHeight="1">
      <c r="A12" s="3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5">
        <v>0</v>
      </c>
      <c r="AE12" s="9"/>
    </row>
    <row r="13" spans="1:31" ht="15.6" customHeight="1">
      <c r="A13" s="37" t="s">
        <v>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5">
        <v>0</v>
      </c>
      <c r="AE13" s="9"/>
    </row>
    <row r="14" spans="1:31" ht="15" customHeight="1">
      <c r="A14" s="37" t="s">
        <v>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5">
        <v>0</v>
      </c>
      <c r="AE14" s="9"/>
    </row>
    <row r="15" spans="1:31" ht="15" customHeight="1">
      <c r="A15" s="37" t="s">
        <v>55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5">
        <v>0</v>
      </c>
      <c r="AE15" s="9"/>
    </row>
    <row r="16" spans="1:31" ht="15" customHeight="1">
      <c r="A16" s="37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5">
        <v>0</v>
      </c>
      <c r="AE16" s="9"/>
    </row>
    <row r="17" spans="1:31" ht="15.75">
      <c r="A17" s="37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5">
        <v>0</v>
      </c>
      <c r="AE17" s="9"/>
    </row>
    <row r="18" spans="1:31" ht="15.75">
      <c r="A18" s="37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5">
        <v>0</v>
      </c>
      <c r="AE18" s="9"/>
    </row>
    <row r="19" spans="1:31" ht="15.75">
      <c r="A19" s="37" t="s">
        <v>59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5">
        <v>0</v>
      </c>
      <c r="AE19" s="9"/>
    </row>
    <row r="20" spans="1:31" ht="15.6" customHeight="1">
      <c r="A20" s="37" t="s">
        <v>60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5">
        <v>0</v>
      </c>
      <c r="AE20" s="9"/>
    </row>
    <row r="21" spans="1:31" ht="15.75">
      <c r="A21" s="37" t="s">
        <v>61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5">
        <v>0</v>
      </c>
      <c r="AE21" s="9"/>
    </row>
    <row r="22" spans="1:31" ht="15.75">
      <c r="A22" s="37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5">
        <v>0</v>
      </c>
      <c r="AE22" s="9"/>
    </row>
    <row r="23" spans="1:31" ht="15.75">
      <c r="A23" s="37" t="s">
        <v>63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5">
        <v>0</v>
      </c>
      <c r="AE23" s="9"/>
    </row>
    <row r="24" spans="1:31" ht="15.75">
      <c r="A24" s="37" t="s">
        <v>64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5">
        <v>0</v>
      </c>
      <c r="AE24" s="9"/>
    </row>
    <row r="25" spans="1:31" ht="15.75">
      <c r="A25" s="37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5">
        <v>0</v>
      </c>
      <c r="AE25" s="9"/>
    </row>
    <row r="26" spans="1:31" ht="15.75">
      <c r="A26" s="37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5">
        <v>0</v>
      </c>
      <c r="AE26" s="9"/>
    </row>
    <row r="27" spans="1:31" ht="15.75">
      <c r="A27" s="37" t="s">
        <v>67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5">
        <v>0</v>
      </c>
      <c r="AE27" s="9"/>
    </row>
    <row r="28" spans="1:31" ht="15.75">
      <c r="A28" s="37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5">
        <v>0</v>
      </c>
      <c r="AE28" s="9"/>
    </row>
    <row r="29" spans="1:31" ht="15.75">
      <c r="A29" s="37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5">
        <v>0</v>
      </c>
      <c r="AE29" s="9"/>
    </row>
    <row r="30" spans="1:31" ht="15.75">
      <c r="A30" s="37" t="s">
        <v>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5">
        <v>0</v>
      </c>
      <c r="AE30" s="9"/>
    </row>
    <row r="31" spans="1:31" ht="15.75">
      <c r="A31" s="37" t="s">
        <v>71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5">
        <v>0</v>
      </c>
      <c r="AE31" s="9"/>
    </row>
    <row r="32" spans="1:31" ht="15.75">
      <c r="A32" s="37" t="s">
        <v>72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5">
        <v>0</v>
      </c>
      <c r="AE32" s="9"/>
    </row>
    <row r="33" spans="1:31" ht="15.75">
      <c r="A33" s="37" t="s">
        <v>73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5">
        <v>0</v>
      </c>
      <c r="AE33" s="9"/>
    </row>
    <row r="34" spans="1:31" ht="15.75">
      <c r="A34" s="37" t="s">
        <v>74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5">
        <v>0</v>
      </c>
      <c r="AE34" s="9"/>
    </row>
    <row r="35" spans="1:31" ht="15.75">
      <c r="A35" s="37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5">
        <v>0</v>
      </c>
      <c r="AE35" s="9"/>
    </row>
    <row r="36" spans="1:31" ht="15.75">
      <c r="A36" s="9" t="s">
        <v>76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5">
        <v>0</v>
      </c>
      <c r="AE36" s="9"/>
    </row>
    <row r="37" spans="1:31" ht="15.75">
      <c r="A37" s="9" t="s">
        <v>178</v>
      </c>
    </row>
  </sheetData>
  <mergeCells count="1">
    <mergeCell ref="C1:F1"/>
  </mergeCells>
  <conditionalFormatting sqref="B7:AC36">
    <cfRule type="notContainsBlanks" dxfId="35" priority="7">
      <formula>LEN(TRIM(B7))&gt;0</formula>
    </cfRule>
    <cfRule type="containsBlanks" dxfId="34" priority="8">
      <formula>LEN(TRIM(B7))=0</formula>
    </cfRule>
  </conditionalFormatting>
  <conditionalFormatting sqref="AD7:AD36">
    <cfRule type="cellIs" dxfId="33" priority="2" operator="greaterThanOrEqual">
      <formula>3</formula>
    </cfRule>
    <cfRule type="cellIs" dxfId="32" priority="3" operator="lessThanOrEqual">
      <formula>2</formula>
    </cfRule>
  </conditionalFormatting>
  <conditionalFormatting sqref="AD6">
    <cfRule type="containsBlanks" dxfId="31" priority="1">
      <formula>LEN(TRIM(AD6))=0</formula>
    </cfRule>
  </conditionalFormatting>
  <hyperlinks>
    <hyperlink ref="A1" location="DIRECTORY!A1" display="&lt;-- Back to Directory" xr:uid="{DDE2654D-41C1-41A7-A867-73BD94EF190A}"/>
    <hyperlink ref="C1:F1" location="'Progress Monitor-Grouping'!A1" display="Progress Monitoring - Grouping" xr:uid="{FC63A6C5-134A-43E0-8ED9-D88D3E254AEC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39EB0-7923-4FE4-8D21-18BE132D398F}">
  <sheetPr>
    <tabColor rgb="FF7030A0"/>
  </sheetPr>
  <dimension ref="A1:R37"/>
  <sheetViews>
    <sheetView workbookViewId="0"/>
  </sheetViews>
  <sheetFormatPr defaultColWidth="18.5703125" defaultRowHeight="15"/>
  <cols>
    <col min="1" max="1" width="24" customWidth="1"/>
    <col min="2" max="6" width="17.140625" customWidth="1"/>
    <col min="7" max="7" width="10.7109375" customWidth="1"/>
    <col min="8" max="8" width="24" customWidth="1"/>
  </cols>
  <sheetData>
    <row r="1" spans="1:18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18" ht="18.75">
      <c r="A2" s="3" t="s">
        <v>245</v>
      </c>
      <c r="B2" s="4"/>
      <c r="C2" s="4"/>
      <c r="D2" s="4"/>
    </row>
    <row r="4" spans="1:18" ht="15.75">
      <c r="A4" s="12" t="s">
        <v>174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"/>
      <c r="M4" s="1"/>
      <c r="N4" s="1"/>
      <c r="O4" s="1"/>
      <c r="P4" s="1"/>
      <c r="Q4" s="1"/>
      <c r="R4" s="1"/>
    </row>
    <row r="5" spans="1:18" ht="15.75">
      <c r="A5" s="12" t="s">
        <v>175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"/>
      <c r="M5" s="1"/>
      <c r="N5" s="1"/>
      <c r="O5" s="1"/>
      <c r="P5" s="1"/>
      <c r="Q5" s="1"/>
      <c r="R5" s="1"/>
    </row>
    <row r="6" spans="1:18" s="12" customFormat="1" ht="34.5" customHeight="1">
      <c r="A6" s="8"/>
      <c r="B6" s="8" t="s">
        <v>144</v>
      </c>
      <c r="C6" s="8" t="s">
        <v>145</v>
      </c>
      <c r="D6" s="8" t="s">
        <v>146</v>
      </c>
      <c r="E6" s="8" t="s">
        <v>176</v>
      </c>
      <c r="F6" s="8" t="s">
        <v>177</v>
      </c>
      <c r="G6" s="58" t="s">
        <v>45</v>
      </c>
      <c r="H6" s="62" t="s">
        <v>46</v>
      </c>
    </row>
    <row r="7" spans="1:18" ht="15.75">
      <c r="A7" s="57" t="s">
        <v>47</v>
      </c>
      <c r="B7" s="10"/>
      <c r="C7" s="10"/>
      <c r="D7" s="10"/>
      <c r="E7" s="10"/>
      <c r="F7" s="10"/>
      <c r="G7" s="15">
        <f>B7+C7+D7+E7+F7</f>
        <v>0</v>
      </c>
      <c r="H7" s="18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75">
      <c r="A8" s="9" t="s">
        <v>48</v>
      </c>
      <c r="B8" s="10"/>
      <c r="C8" s="10"/>
      <c r="D8" s="10"/>
      <c r="E8" s="10"/>
      <c r="F8" s="10"/>
      <c r="G8" s="15">
        <f>B8+C8+D8+E8+F8</f>
        <v>0</v>
      </c>
      <c r="H8" s="18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>
      <c r="A9" s="9" t="s">
        <v>49</v>
      </c>
      <c r="B9" s="10"/>
      <c r="C9" s="10"/>
      <c r="D9" s="10"/>
      <c r="E9" s="10"/>
      <c r="F9" s="10"/>
      <c r="G9" s="15">
        <f>B9+C9+D9+E9+F9</f>
        <v>0</v>
      </c>
      <c r="H9" s="18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>
      <c r="A10" s="36" t="s">
        <v>50</v>
      </c>
      <c r="B10" s="10"/>
      <c r="C10" s="10"/>
      <c r="D10" s="10"/>
      <c r="E10" s="10"/>
      <c r="F10" s="10"/>
      <c r="G10" s="15">
        <f t="shared" ref="G10:G36" si="0">B10+C10+D10+E10+F10</f>
        <v>0</v>
      </c>
      <c r="H10" s="18"/>
    </row>
    <row r="11" spans="1:18" ht="15.75">
      <c r="A11" s="37" t="s">
        <v>51</v>
      </c>
      <c r="B11" s="10"/>
      <c r="C11" s="10"/>
      <c r="D11" s="10"/>
      <c r="E11" s="10"/>
      <c r="F11" s="10"/>
      <c r="G11" s="15">
        <f t="shared" si="0"/>
        <v>0</v>
      </c>
      <c r="H11" s="18"/>
    </row>
    <row r="12" spans="1:18" ht="15.75">
      <c r="A12" s="37" t="s">
        <v>52</v>
      </c>
      <c r="B12" s="10"/>
      <c r="C12" s="10"/>
      <c r="D12" s="10"/>
      <c r="E12" s="10"/>
      <c r="F12" s="10"/>
      <c r="G12" s="15">
        <f t="shared" si="0"/>
        <v>0</v>
      </c>
      <c r="H12" s="18"/>
    </row>
    <row r="13" spans="1:18" ht="15.75">
      <c r="A13" s="37" t="s">
        <v>53</v>
      </c>
      <c r="B13" s="10"/>
      <c r="C13" s="10"/>
      <c r="D13" s="10"/>
      <c r="E13" s="10"/>
      <c r="F13" s="10"/>
      <c r="G13" s="15">
        <f t="shared" si="0"/>
        <v>0</v>
      </c>
      <c r="H13" s="18"/>
    </row>
    <row r="14" spans="1:18" ht="15.75">
      <c r="A14" s="37" t="s">
        <v>54</v>
      </c>
      <c r="B14" s="10"/>
      <c r="C14" s="10"/>
      <c r="D14" s="10"/>
      <c r="E14" s="10"/>
      <c r="F14" s="10"/>
      <c r="G14" s="15">
        <f t="shared" si="0"/>
        <v>0</v>
      </c>
      <c r="H14" s="18"/>
    </row>
    <row r="15" spans="1:18" ht="15.75">
      <c r="A15" s="37" t="s">
        <v>55</v>
      </c>
      <c r="B15" s="10"/>
      <c r="C15" s="10"/>
      <c r="D15" s="10"/>
      <c r="E15" s="10"/>
      <c r="F15" s="10"/>
      <c r="G15" s="15">
        <f t="shared" si="0"/>
        <v>0</v>
      </c>
      <c r="H15" s="18"/>
    </row>
    <row r="16" spans="1:18" ht="15.75">
      <c r="A16" s="37" t="s">
        <v>56</v>
      </c>
      <c r="B16" s="10"/>
      <c r="C16" s="10"/>
      <c r="D16" s="10"/>
      <c r="E16" s="10"/>
      <c r="F16" s="10"/>
      <c r="G16" s="15">
        <f t="shared" si="0"/>
        <v>0</v>
      </c>
      <c r="H16" s="18"/>
    </row>
    <row r="17" spans="1:8" ht="15.75">
      <c r="A17" s="37" t="s">
        <v>57</v>
      </c>
      <c r="B17" s="10"/>
      <c r="C17" s="10"/>
      <c r="D17" s="10"/>
      <c r="E17" s="10"/>
      <c r="F17" s="10"/>
      <c r="G17" s="15">
        <f t="shared" si="0"/>
        <v>0</v>
      </c>
      <c r="H17" s="18"/>
    </row>
    <row r="18" spans="1:8" ht="15.75">
      <c r="A18" s="37" t="s">
        <v>58</v>
      </c>
      <c r="B18" s="10"/>
      <c r="C18" s="10"/>
      <c r="D18" s="10"/>
      <c r="E18" s="10"/>
      <c r="F18" s="10"/>
      <c r="G18" s="15">
        <f t="shared" si="0"/>
        <v>0</v>
      </c>
      <c r="H18" s="18"/>
    </row>
    <row r="19" spans="1:8" ht="15.75">
      <c r="A19" s="37" t="s">
        <v>59</v>
      </c>
      <c r="B19" s="10"/>
      <c r="C19" s="10"/>
      <c r="D19" s="10"/>
      <c r="E19" s="10"/>
      <c r="F19" s="10"/>
      <c r="G19" s="15">
        <f t="shared" si="0"/>
        <v>0</v>
      </c>
      <c r="H19" s="18"/>
    </row>
    <row r="20" spans="1:8" ht="15.75">
      <c r="A20" s="37" t="s">
        <v>60</v>
      </c>
      <c r="B20" s="10"/>
      <c r="C20" s="10"/>
      <c r="D20" s="10"/>
      <c r="E20" s="10"/>
      <c r="F20" s="10"/>
      <c r="G20" s="15">
        <f t="shared" si="0"/>
        <v>0</v>
      </c>
      <c r="H20" s="18"/>
    </row>
    <row r="21" spans="1:8" ht="15.75">
      <c r="A21" s="37" t="s">
        <v>61</v>
      </c>
      <c r="B21" s="10"/>
      <c r="C21" s="10"/>
      <c r="D21" s="10"/>
      <c r="E21" s="10"/>
      <c r="F21" s="10"/>
      <c r="G21" s="15">
        <f t="shared" si="0"/>
        <v>0</v>
      </c>
      <c r="H21" s="18"/>
    </row>
    <row r="22" spans="1:8" ht="15.75">
      <c r="A22" s="37" t="s">
        <v>62</v>
      </c>
      <c r="B22" s="10"/>
      <c r="C22" s="10"/>
      <c r="D22" s="10"/>
      <c r="E22" s="10"/>
      <c r="F22" s="10"/>
      <c r="G22" s="15">
        <f t="shared" si="0"/>
        <v>0</v>
      </c>
      <c r="H22" s="18"/>
    </row>
    <row r="23" spans="1:8" ht="15.75">
      <c r="A23" s="37" t="s">
        <v>63</v>
      </c>
      <c r="B23" s="10"/>
      <c r="C23" s="10"/>
      <c r="D23" s="10"/>
      <c r="E23" s="10"/>
      <c r="F23" s="10"/>
      <c r="G23" s="15">
        <f t="shared" si="0"/>
        <v>0</v>
      </c>
      <c r="H23" s="18"/>
    </row>
    <row r="24" spans="1:8" ht="15.75">
      <c r="A24" s="37" t="s">
        <v>64</v>
      </c>
      <c r="B24" s="10"/>
      <c r="C24" s="10"/>
      <c r="D24" s="10"/>
      <c r="E24" s="10"/>
      <c r="F24" s="10"/>
      <c r="G24" s="15">
        <f t="shared" si="0"/>
        <v>0</v>
      </c>
      <c r="H24" s="18"/>
    </row>
    <row r="25" spans="1:8" ht="15.75">
      <c r="A25" s="37" t="s">
        <v>65</v>
      </c>
      <c r="B25" s="10"/>
      <c r="C25" s="10"/>
      <c r="D25" s="10"/>
      <c r="E25" s="10"/>
      <c r="F25" s="10"/>
      <c r="G25" s="15">
        <f t="shared" si="0"/>
        <v>0</v>
      </c>
      <c r="H25" s="18"/>
    </row>
    <row r="26" spans="1:8" ht="15.75">
      <c r="A26" s="37" t="s">
        <v>66</v>
      </c>
      <c r="B26" s="10"/>
      <c r="C26" s="10"/>
      <c r="D26" s="10"/>
      <c r="E26" s="10"/>
      <c r="F26" s="10"/>
      <c r="G26" s="15">
        <f t="shared" si="0"/>
        <v>0</v>
      </c>
      <c r="H26" s="18"/>
    </row>
    <row r="27" spans="1:8" ht="15.75">
      <c r="A27" s="37" t="s">
        <v>67</v>
      </c>
      <c r="B27" s="10"/>
      <c r="C27" s="10"/>
      <c r="D27" s="10"/>
      <c r="E27" s="10"/>
      <c r="F27" s="10"/>
      <c r="G27" s="15">
        <f t="shared" si="0"/>
        <v>0</v>
      </c>
      <c r="H27" s="18"/>
    </row>
    <row r="28" spans="1:8" ht="15.75">
      <c r="A28" s="37" t="s">
        <v>68</v>
      </c>
      <c r="B28" s="10"/>
      <c r="C28" s="10"/>
      <c r="D28" s="10"/>
      <c r="E28" s="10"/>
      <c r="F28" s="10"/>
      <c r="G28" s="15">
        <f t="shared" si="0"/>
        <v>0</v>
      </c>
      <c r="H28" s="18"/>
    </row>
    <row r="29" spans="1:8" ht="15.75">
      <c r="A29" s="37" t="s">
        <v>69</v>
      </c>
      <c r="B29" s="10"/>
      <c r="C29" s="10"/>
      <c r="D29" s="10"/>
      <c r="E29" s="10"/>
      <c r="F29" s="10"/>
      <c r="G29" s="15">
        <f t="shared" si="0"/>
        <v>0</v>
      </c>
      <c r="H29" s="18"/>
    </row>
    <row r="30" spans="1:8" ht="15.75">
      <c r="A30" s="37" t="s">
        <v>70</v>
      </c>
      <c r="B30" s="10"/>
      <c r="C30" s="10"/>
      <c r="D30" s="10"/>
      <c r="E30" s="10"/>
      <c r="F30" s="10"/>
      <c r="G30" s="15">
        <f t="shared" si="0"/>
        <v>0</v>
      </c>
      <c r="H30" s="18"/>
    </row>
    <row r="31" spans="1:8" ht="15.75">
      <c r="A31" s="37" t="s">
        <v>71</v>
      </c>
      <c r="B31" s="10"/>
      <c r="C31" s="10"/>
      <c r="D31" s="10"/>
      <c r="E31" s="10"/>
      <c r="F31" s="10"/>
      <c r="G31" s="15">
        <f t="shared" si="0"/>
        <v>0</v>
      </c>
      <c r="H31" s="18"/>
    </row>
    <row r="32" spans="1:8" ht="15.75">
      <c r="A32" s="37" t="s">
        <v>72</v>
      </c>
      <c r="B32" s="10"/>
      <c r="C32" s="10"/>
      <c r="D32" s="10"/>
      <c r="E32" s="10"/>
      <c r="F32" s="10"/>
      <c r="G32" s="15">
        <f t="shared" si="0"/>
        <v>0</v>
      </c>
      <c r="H32" s="18"/>
    </row>
    <row r="33" spans="1:8" ht="15.75">
      <c r="A33" s="37" t="s">
        <v>73</v>
      </c>
      <c r="B33" s="10"/>
      <c r="C33" s="10"/>
      <c r="D33" s="10"/>
      <c r="E33" s="10"/>
      <c r="F33" s="10"/>
      <c r="G33" s="15">
        <f t="shared" si="0"/>
        <v>0</v>
      </c>
      <c r="H33" s="18"/>
    </row>
    <row r="34" spans="1:8" ht="15.75">
      <c r="A34" s="37" t="s">
        <v>74</v>
      </c>
      <c r="B34" s="10"/>
      <c r="C34" s="10"/>
      <c r="D34" s="10"/>
      <c r="E34" s="10"/>
      <c r="F34" s="10"/>
      <c r="G34" s="15">
        <f t="shared" si="0"/>
        <v>0</v>
      </c>
      <c r="H34" s="18"/>
    </row>
    <row r="35" spans="1:8" ht="15.75">
      <c r="A35" s="37" t="s">
        <v>75</v>
      </c>
      <c r="B35" s="10"/>
      <c r="C35" s="10"/>
      <c r="D35" s="10"/>
      <c r="E35" s="10"/>
      <c r="F35" s="10"/>
      <c r="G35" s="15">
        <f t="shared" si="0"/>
        <v>0</v>
      </c>
      <c r="H35" s="18"/>
    </row>
    <row r="36" spans="1:8" ht="15.75">
      <c r="A36" s="9" t="s">
        <v>76</v>
      </c>
      <c r="B36" s="10"/>
      <c r="C36" s="10"/>
      <c r="D36" s="10"/>
      <c r="E36" s="10"/>
      <c r="F36" s="10"/>
      <c r="G36" s="15">
        <f t="shared" si="0"/>
        <v>0</v>
      </c>
      <c r="H36" s="18"/>
    </row>
    <row r="37" spans="1:8" ht="15.75">
      <c r="A37" s="9" t="s">
        <v>178</v>
      </c>
    </row>
  </sheetData>
  <mergeCells count="1">
    <mergeCell ref="C1:F1"/>
  </mergeCells>
  <conditionalFormatting sqref="B8:F36 C7:F7">
    <cfRule type="notContainsBlanks" dxfId="30" priority="4">
      <formula>LEN(TRIM(B7))&gt;0</formula>
    </cfRule>
  </conditionalFormatting>
  <conditionalFormatting sqref="G7:G36">
    <cfRule type="cellIs" dxfId="29" priority="2" operator="greaterThanOrEqual">
      <formula>3</formula>
    </cfRule>
    <cfRule type="cellIs" dxfId="28" priority="3" operator="lessThanOrEqual">
      <formula>2</formula>
    </cfRule>
  </conditionalFormatting>
  <conditionalFormatting sqref="B7:F36">
    <cfRule type="containsBlanks" dxfId="27" priority="1">
      <formula>LEN(TRIM(B7))=0</formula>
    </cfRule>
  </conditionalFormatting>
  <hyperlinks>
    <hyperlink ref="A1" location="DIRECTORY!A1" display="&lt;-- Back to Directory" xr:uid="{CA603F2D-51FC-424C-B6E2-7689FB29D78C}"/>
    <hyperlink ref="C1:F1" location="'Progress Monitor-Grouping'!A1" display="Progress Monitoring - Grouping" xr:uid="{1CB97606-7191-46DE-8083-7903B6D90C83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882B9-31E6-4E58-91BD-4BA60DF49C1C}">
  <sheetPr>
    <tabColor rgb="FF7030A0"/>
  </sheetPr>
  <dimension ref="A1:J37"/>
  <sheetViews>
    <sheetView workbookViewId="0"/>
  </sheetViews>
  <sheetFormatPr defaultColWidth="19" defaultRowHeight="15"/>
  <cols>
    <col min="1" max="1" width="24" customWidth="1"/>
    <col min="2" max="4" width="17.140625" customWidth="1"/>
    <col min="5" max="5" width="24" customWidth="1"/>
  </cols>
  <sheetData>
    <row r="1" spans="1:10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10" ht="18.75">
      <c r="A2" s="3" t="s">
        <v>245</v>
      </c>
      <c r="B2" s="4"/>
      <c r="C2" s="4"/>
      <c r="D2" s="4"/>
      <c r="E2" s="4"/>
      <c r="F2" s="4"/>
      <c r="G2" s="4"/>
      <c r="H2" s="4"/>
      <c r="I2" s="4"/>
      <c r="J2" s="4"/>
    </row>
    <row r="4" spans="1:10" ht="15.75">
      <c r="A4" s="12" t="s">
        <v>207</v>
      </c>
      <c r="B4" s="12"/>
      <c r="C4" s="12"/>
      <c r="D4" s="12"/>
      <c r="E4" s="12"/>
    </row>
    <row r="5" spans="1:10" ht="15.75">
      <c r="A5" s="12" t="s">
        <v>244</v>
      </c>
      <c r="B5" s="12"/>
      <c r="C5" s="12"/>
      <c r="D5" s="12"/>
      <c r="E5" s="12"/>
    </row>
    <row r="6" spans="1:10" ht="48.75" customHeight="1">
      <c r="A6" s="6"/>
      <c r="B6" s="23" t="s">
        <v>209</v>
      </c>
      <c r="C6" s="20" t="s">
        <v>210</v>
      </c>
      <c r="D6" s="19" t="s">
        <v>211</v>
      </c>
      <c r="E6" s="13" t="s">
        <v>212</v>
      </c>
    </row>
    <row r="7" spans="1:10" s="12" customFormat="1" ht="15.75">
      <c r="A7" s="57" t="s">
        <v>47</v>
      </c>
      <c r="B7" s="26"/>
      <c r="C7" s="27"/>
      <c r="D7" s="15">
        <f>SUM(B7-C7)</f>
        <v>0</v>
      </c>
      <c r="E7" s="13"/>
    </row>
    <row r="8" spans="1:10" s="12" customFormat="1" ht="15.75">
      <c r="A8" s="9" t="s">
        <v>48</v>
      </c>
      <c r="B8" s="26"/>
      <c r="C8" s="27"/>
      <c r="D8" s="15">
        <f t="shared" ref="D8:D37" si="0">SUM(B8-C8)</f>
        <v>0</v>
      </c>
      <c r="E8" s="13"/>
    </row>
    <row r="9" spans="1:10" s="12" customFormat="1" ht="15.75">
      <c r="A9" s="9" t="s">
        <v>49</v>
      </c>
      <c r="B9" s="26"/>
      <c r="C9" s="27"/>
      <c r="D9" s="15">
        <f t="shared" si="0"/>
        <v>0</v>
      </c>
      <c r="E9" s="13"/>
    </row>
    <row r="10" spans="1:10" s="12" customFormat="1" ht="15.75">
      <c r="A10" s="36" t="s">
        <v>50</v>
      </c>
      <c r="B10" s="28"/>
      <c r="C10" s="29"/>
      <c r="D10" s="15">
        <f t="shared" si="0"/>
        <v>0</v>
      </c>
      <c r="E10" s="13"/>
    </row>
    <row r="11" spans="1:10" s="12" customFormat="1" ht="15.75">
      <c r="A11" s="37" t="s">
        <v>51</v>
      </c>
      <c r="B11" s="28"/>
      <c r="C11" s="29"/>
      <c r="D11" s="15">
        <f t="shared" si="0"/>
        <v>0</v>
      </c>
      <c r="E11" s="13"/>
    </row>
    <row r="12" spans="1:10" s="12" customFormat="1" ht="15.75">
      <c r="A12" s="37" t="s">
        <v>52</v>
      </c>
      <c r="B12" s="28"/>
      <c r="C12" s="29"/>
      <c r="D12" s="15">
        <f t="shared" si="0"/>
        <v>0</v>
      </c>
      <c r="E12" s="13"/>
    </row>
    <row r="13" spans="1:10" s="12" customFormat="1" ht="15.75">
      <c r="A13" s="37" t="s">
        <v>53</v>
      </c>
      <c r="B13" s="28"/>
      <c r="C13" s="29"/>
      <c r="D13" s="15">
        <f t="shared" si="0"/>
        <v>0</v>
      </c>
      <c r="E13" s="13"/>
    </row>
    <row r="14" spans="1:10" s="12" customFormat="1" ht="15.75">
      <c r="A14" s="37" t="s">
        <v>54</v>
      </c>
      <c r="B14" s="28"/>
      <c r="C14" s="29"/>
      <c r="D14" s="15">
        <f t="shared" si="0"/>
        <v>0</v>
      </c>
      <c r="E14" s="13"/>
    </row>
    <row r="15" spans="1:10" s="12" customFormat="1" ht="15.75">
      <c r="A15" s="37" t="s">
        <v>55</v>
      </c>
      <c r="B15" s="28"/>
      <c r="C15" s="29"/>
      <c r="D15" s="15">
        <f t="shared" si="0"/>
        <v>0</v>
      </c>
      <c r="E15" s="13"/>
    </row>
    <row r="16" spans="1:10" s="12" customFormat="1" ht="15.75">
      <c r="A16" s="37" t="s">
        <v>56</v>
      </c>
      <c r="B16" s="28"/>
      <c r="C16" s="29"/>
      <c r="D16" s="15">
        <f t="shared" si="0"/>
        <v>0</v>
      </c>
      <c r="E16" s="13"/>
    </row>
    <row r="17" spans="1:5" s="12" customFormat="1" ht="15.75">
      <c r="A17" s="37" t="s">
        <v>57</v>
      </c>
      <c r="B17" s="28"/>
      <c r="C17" s="29"/>
      <c r="D17" s="15">
        <f t="shared" si="0"/>
        <v>0</v>
      </c>
      <c r="E17" s="13"/>
    </row>
    <row r="18" spans="1:5" s="12" customFormat="1" ht="15.75">
      <c r="A18" s="37" t="s">
        <v>58</v>
      </c>
      <c r="B18" s="28"/>
      <c r="C18" s="29"/>
      <c r="D18" s="15">
        <f t="shared" si="0"/>
        <v>0</v>
      </c>
      <c r="E18" s="13"/>
    </row>
    <row r="19" spans="1:5" s="12" customFormat="1" ht="15.75">
      <c r="A19" s="37" t="s">
        <v>59</v>
      </c>
      <c r="B19" s="28"/>
      <c r="C19" s="29"/>
      <c r="D19" s="15">
        <f t="shared" si="0"/>
        <v>0</v>
      </c>
      <c r="E19" s="13"/>
    </row>
    <row r="20" spans="1:5" s="12" customFormat="1" ht="15.75">
      <c r="A20" s="37" t="s">
        <v>60</v>
      </c>
      <c r="B20" s="28"/>
      <c r="C20" s="29"/>
      <c r="D20" s="15">
        <f t="shared" si="0"/>
        <v>0</v>
      </c>
      <c r="E20" s="13"/>
    </row>
    <row r="21" spans="1:5" s="12" customFormat="1" ht="15.75">
      <c r="A21" s="37" t="s">
        <v>61</v>
      </c>
      <c r="B21" s="28"/>
      <c r="C21" s="29"/>
      <c r="D21" s="15">
        <f t="shared" si="0"/>
        <v>0</v>
      </c>
      <c r="E21" s="13"/>
    </row>
    <row r="22" spans="1:5" s="12" customFormat="1" ht="15.75">
      <c r="A22" s="37" t="s">
        <v>62</v>
      </c>
      <c r="B22" s="28"/>
      <c r="C22" s="29"/>
      <c r="D22" s="15">
        <f t="shared" si="0"/>
        <v>0</v>
      </c>
      <c r="E22" s="13"/>
    </row>
    <row r="23" spans="1:5" s="12" customFormat="1" ht="15.75">
      <c r="A23" s="37" t="s">
        <v>63</v>
      </c>
      <c r="B23" s="28"/>
      <c r="C23" s="29"/>
      <c r="D23" s="15">
        <f t="shared" si="0"/>
        <v>0</v>
      </c>
      <c r="E23" s="13"/>
    </row>
    <row r="24" spans="1:5" s="12" customFormat="1" ht="15.75">
      <c r="A24" s="37" t="s">
        <v>64</v>
      </c>
      <c r="B24" s="28"/>
      <c r="C24" s="29"/>
      <c r="D24" s="15">
        <f t="shared" si="0"/>
        <v>0</v>
      </c>
      <c r="E24" s="13"/>
    </row>
    <row r="25" spans="1:5" s="12" customFormat="1" ht="15.75">
      <c r="A25" s="37" t="s">
        <v>65</v>
      </c>
      <c r="B25" s="28"/>
      <c r="C25" s="29"/>
      <c r="D25" s="15">
        <f t="shared" si="0"/>
        <v>0</v>
      </c>
      <c r="E25" s="13"/>
    </row>
    <row r="26" spans="1:5" s="12" customFormat="1" ht="15.75">
      <c r="A26" s="37" t="s">
        <v>66</v>
      </c>
      <c r="B26" s="28"/>
      <c r="C26" s="29"/>
      <c r="D26" s="15">
        <f t="shared" si="0"/>
        <v>0</v>
      </c>
      <c r="E26" s="13"/>
    </row>
    <row r="27" spans="1:5" s="12" customFormat="1" ht="15.75">
      <c r="A27" s="37" t="s">
        <v>67</v>
      </c>
      <c r="B27" s="28"/>
      <c r="C27" s="29"/>
      <c r="D27" s="15">
        <f t="shared" si="0"/>
        <v>0</v>
      </c>
      <c r="E27" s="13"/>
    </row>
    <row r="28" spans="1:5" s="12" customFormat="1" ht="15.75">
      <c r="A28" s="37" t="s">
        <v>68</v>
      </c>
      <c r="B28" s="28"/>
      <c r="C28" s="29"/>
      <c r="D28" s="15">
        <f t="shared" si="0"/>
        <v>0</v>
      </c>
      <c r="E28" s="13"/>
    </row>
    <row r="29" spans="1:5" s="12" customFormat="1" ht="15.75">
      <c r="A29" s="37" t="s">
        <v>69</v>
      </c>
      <c r="B29" s="28"/>
      <c r="C29" s="29"/>
      <c r="D29" s="15">
        <f t="shared" si="0"/>
        <v>0</v>
      </c>
      <c r="E29" s="13"/>
    </row>
    <row r="30" spans="1:5" s="12" customFormat="1" ht="15.75">
      <c r="A30" s="37" t="s">
        <v>70</v>
      </c>
      <c r="B30" s="28"/>
      <c r="C30" s="29"/>
      <c r="D30" s="15">
        <f t="shared" si="0"/>
        <v>0</v>
      </c>
      <c r="E30" s="13"/>
    </row>
    <row r="31" spans="1:5" s="12" customFormat="1" ht="15.75">
      <c r="A31" s="37" t="s">
        <v>71</v>
      </c>
      <c r="B31" s="28"/>
      <c r="C31" s="29"/>
      <c r="D31" s="15">
        <f t="shared" si="0"/>
        <v>0</v>
      </c>
      <c r="E31" s="13"/>
    </row>
    <row r="32" spans="1:5" s="12" customFormat="1" ht="15.75">
      <c r="A32" s="37" t="s">
        <v>72</v>
      </c>
      <c r="B32" s="28"/>
      <c r="C32" s="29"/>
      <c r="D32" s="15">
        <f t="shared" si="0"/>
        <v>0</v>
      </c>
      <c r="E32" s="13"/>
    </row>
    <row r="33" spans="1:5" s="12" customFormat="1" ht="15.75">
      <c r="A33" s="37" t="s">
        <v>73</v>
      </c>
      <c r="B33" s="28"/>
      <c r="C33" s="29"/>
      <c r="D33" s="15">
        <f t="shared" si="0"/>
        <v>0</v>
      </c>
      <c r="E33" s="13"/>
    </row>
    <row r="34" spans="1:5" s="12" customFormat="1" ht="15.75">
      <c r="A34" s="37" t="s">
        <v>74</v>
      </c>
      <c r="B34" s="28"/>
      <c r="C34" s="29"/>
      <c r="D34" s="15">
        <f t="shared" si="0"/>
        <v>0</v>
      </c>
      <c r="E34" s="13"/>
    </row>
    <row r="35" spans="1:5" s="12" customFormat="1" ht="15.75">
      <c r="A35" s="37" t="s">
        <v>75</v>
      </c>
      <c r="B35" s="28"/>
      <c r="C35" s="29"/>
      <c r="D35" s="15">
        <f t="shared" si="0"/>
        <v>0</v>
      </c>
      <c r="E35" s="13"/>
    </row>
    <row r="36" spans="1:5" s="12" customFormat="1" ht="15.75">
      <c r="A36" s="9" t="s">
        <v>76</v>
      </c>
      <c r="B36" s="28"/>
      <c r="C36" s="29"/>
      <c r="D36" s="15">
        <f t="shared" si="0"/>
        <v>0</v>
      </c>
      <c r="E36" s="13"/>
    </row>
    <row r="37" spans="1:5" s="12" customFormat="1" ht="15.75">
      <c r="A37" s="9"/>
      <c r="B37" s="28"/>
      <c r="C37" s="29"/>
      <c r="D37" s="15">
        <f t="shared" si="0"/>
        <v>0</v>
      </c>
      <c r="E37" s="13"/>
    </row>
  </sheetData>
  <mergeCells count="1">
    <mergeCell ref="C1:F1"/>
  </mergeCells>
  <hyperlinks>
    <hyperlink ref="A1" location="DIRECTORY!A1" display="&lt;-- Back to Directory" xr:uid="{F7BB36E1-EE93-420F-A516-E99276383327}"/>
    <hyperlink ref="C1:F1" location="'Progress Monitor-Grouping'!A1" display="Progress Monitoring - Grouping" xr:uid="{0522E17F-4B41-4A28-8D4A-5E810B4D695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264C-030A-44AA-85E6-3A0B44B135EB}">
  <sheetPr>
    <tabColor rgb="FF00B0F0"/>
  </sheetPr>
  <dimension ref="A1:AM36"/>
  <sheetViews>
    <sheetView zoomScaleNormal="100" workbookViewId="0"/>
  </sheetViews>
  <sheetFormatPr defaultColWidth="12.42578125" defaultRowHeight="12.75"/>
  <cols>
    <col min="1" max="1" width="24" style="1" customWidth="1"/>
    <col min="2" max="37" width="11.5703125" style="1" customWidth="1"/>
    <col min="38" max="38" width="10.7109375" style="1" customWidth="1"/>
    <col min="39" max="39" width="23.85546875" style="1" customWidth="1"/>
    <col min="40" max="16384" width="12.42578125" style="1"/>
  </cols>
  <sheetData>
    <row r="1" spans="1:39" ht="25.5" customHeight="1">
      <c r="A1" s="46" t="s">
        <v>25</v>
      </c>
      <c r="C1" s="76" t="s">
        <v>26</v>
      </c>
      <c r="D1" s="76"/>
      <c r="E1" s="76"/>
      <c r="F1" s="76"/>
    </row>
    <row r="2" spans="1:39" s="4" customFormat="1" ht="20.45" customHeight="1">
      <c r="A2" s="3" t="s">
        <v>274</v>
      </c>
    </row>
    <row r="3" spans="1:39" ht="12" customHeight="1"/>
    <row r="4" spans="1:39" ht="14.45" customHeight="1">
      <c r="A4" s="12" t="s">
        <v>148</v>
      </c>
      <c r="B4" s="12"/>
      <c r="C4" s="12"/>
      <c r="D4" s="12"/>
      <c r="E4" s="12"/>
      <c r="F4" s="12"/>
      <c r="G4" s="12"/>
      <c r="H4" s="12"/>
      <c r="I4" s="12"/>
    </row>
    <row r="5" spans="1:39" ht="14.45" customHeight="1">
      <c r="A5" s="12" t="s">
        <v>275</v>
      </c>
      <c r="B5" s="12"/>
      <c r="C5" s="12"/>
      <c r="D5" s="12"/>
      <c r="E5" s="12"/>
      <c r="F5" s="12"/>
      <c r="G5" s="12"/>
      <c r="H5" s="12"/>
      <c r="I5" s="12"/>
    </row>
    <row r="6" spans="1:39" s="12" customFormat="1" ht="34.5" customHeight="1">
      <c r="A6" s="8"/>
      <c r="B6" s="8" t="s">
        <v>276</v>
      </c>
      <c r="C6" s="8" t="s">
        <v>277</v>
      </c>
      <c r="D6" s="8" t="s">
        <v>278</v>
      </c>
      <c r="E6" s="8" t="s">
        <v>279</v>
      </c>
      <c r="F6" s="8" t="s">
        <v>280</v>
      </c>
      <c r="G6" s="8" t="s">
        <v>281</v>
      </c>
      <c r="H6" s="8" t="s">
        <v>282</v>
      </c>
      <c r="I6" s="8" t="s">
        <v>283</v>
      </c>
      <c r="J6" s="8" t="s">
        <v>284</v>
      </c>
      <c r="K6" s="8" t="s">
        <v>285</v>
      </c>
      <c r="L6" s="8" t="s">
        <v>286</v>
      </c>
      <c r="M6" s="8" t="s">
        <v>287</v>
      </c>
      <c r="N6" s="8" t="s">
        <v>288</v>
      </c>
      <c r="O6" s="8" t="s">
        <v>289</v>
      </c>
      <c r="P6" s="8" t="s">
        <v>290</v>
      </c>
      <c r="Q6" s="8" t="s">
        <v>291</v>
      </c>
      <c r="R6" s="8" t="s">
        <v>292</v>
      </c>
      <c r="S6" s="8" t="s">
        <v>293</v>
      </c>
      <c r="T6" s="8" t="s">
        <v>294</v>
      </c>
      <c r="U6" s="8" t="s">
        <v>295</v>
      </c>
      <c r="V6" s="8" t="s">
        <v>296</v>
      </c>
      <c r="W6" s="8" t="s">
        <v>297</v>
      </c>
      <c r="X6" s="8" t="s">
        <v>298</v>
      </c>
      <c r="Y6" s="8" t="s">
        <v>299</v>
      </c>
      <c r="Z6" s="8" t="s">
        <v>300</v>
      </c>
      <c r="AA6" s="8" t="s">
        <v>301</v>
      </c>
      <c r="AB6" s="8" t="s">
        <v>302</v>
      </c>
      <c r="AC6" s="8" t="s">
        <v>303</v>
      </c>
      <c r="AD6" s="8" t="s">
        <v>304</v>
      </c>
      <c r="AE6" s="8" t="s">
        <v>305</v>
      </c>
      <c r="AF6" s="8" t="s">
        <v>306</v>
      </c>
      <c r="AG6" s="8" t="s">
        <v>307</v>
      </c>
      <c r="AH6" s="8" t="s">
        <v>308</v>
      </c>
      <c r="AI6" s="8" t="s">
        <v>309</v>
      </c>
      <c r="AJ6" s="8" t="s">
        <v>310</v>
      </c>
      <c r="AK6" s="8" t="s">
        <v>311</v>
      </c>
      <c r="AL6" s="19" t="s">
        <v>45</v>
      </c>
      <c r="AM6" s="13" t="s">
        <v>46</v>
      </c>
    </row>
    <row r="7" spans="1:39" s="12" customFormat="1" ht="14.45" customHeight="1">
      <c r="A7" s="57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7">
        <v>0</v>
      </c>
      <c r="AM7" s="9"/>
    </row>
    <row r="8" spans="1:39" s="12" customFormat="1" ht="14.45" customHeight="1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7">
        <v>0</v>
      </c>
      <c r="AM8" s="9"/>
    </row>
    <row r="9" spans="1:39" s="12" customFormat="1" ht="14.45" customHeight="1">
      <c r="A9" s="9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7">
        <v>0</v>
      </c>
      <c r="AM9" s="9"/>
    </row>
    <row r="10" spans="1:39" ht="12.6" customHeight="1">
      <c r="A10" s="36" t="s">
        <v>50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7">
        <v>0</v>
      </c>
      <c r="AM10" s="9"/>
    </row>
    <row r="11" spans="1:39" ht="14.45" customHeight="1">
      <c r="A11" s="37" t="s">
        <v>51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7">
        <v>0</v>
      </c>
      <c r="AM11" s="9"/>
    </row>
    <row r="12" spans="1:39" ht="14.45" customHeight="1">
      <c r="A12" s="3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7">
        <v>0</v>
      </c>
      <c r="AM12" s="9"/>
    </row>
    <row r="13" spans="1:39" ht="15" customHeight="1">
      <c r="A13" s="37" t="s">
        <v>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7">
        <v>0</v>
      </c>
      <c r="AM13" s="9"/>
    </row>
    <row r="14" spans="1:39" ht="15" customHeight="1">
      <c r="A14" s="37" t="s">
        <v>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7">
        <v>0</v>
      </c>
      <c r="AM14" s="9"/>
    </row>
    <row r="15" spans="1:39" ht="15" customHeight="1">
      <c r="A15" s="37" t="s">
        <v>55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7">
        <v>0</v>
      </c>
      <c r="AM15" s="9"/>
    </row>
    <row r="16" spans="1:39" ht="15" customHeight="1">
      <c r="A16" s="37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7">
        <v>0</v>
      </c>
      <c r="AM16" s="9"/>
    </row>
    <row r="17" spans="1:39" ht="15.75">
      <c r="A17" s="37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7">
        <v>0</v>
      </c>
      <c r="AM17" s="9"/>
    </row>
    <row r="18" spans="1:39" ht="15.75">
      <c r="A18" s="37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7">
        <v>0</v>
      </c>
      <c r="AM18" s="9"/>
    </row>
    <row r="19" spans="1:39" ht="15.75">
      <c r="A19" s="37" t="s">
        <v>59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7">
        <v>0</v>
      </c>
      <c r="AM19" s="9"/>
    </row>
    <row r="20" spans="1:39" ht="15.75">
      <c r="A20" s="37" t="s">
        <v>60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7">
        <v>0</v>
      </c>
      <c r="AM20" s="9"/>
    </row>
    <row r="21" spans="1:39" ht="15.75">
      <c r="A21" s="37" t="s">
        <v>61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7">
        <v>0</v>
      </c>
      <c r="AM21" s="9"/>
    </row>
    <row r="22" spans="1:39" ht="15.75">
      <c r="A22" s="37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7">
        <v>0</v>
      </c>
      <c r="AM22" s="9"/>
    </row>
    <row r="23" spans="1:39" ht="15.75">
      <c r="A23" s="37" t="s">
        <v>63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7">
        <v>0</v>
      </c>
      <c r="AM23" s="9"/>
    </row>
    <row r="24" spans="1:39" ht="15.75">
      <c r="A24" s="37" t="s">
        <v>64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7">
        <v>0</v>
      </c>
      <c r="AM24" s="9"/>
    </row>
    <row r="25" spans="1:39" ht="15.75">
      <c r="A25" s="37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7">
        <v>0</v>
      </c>
      <c r="AM25" s="9"/>
    </row>
    <row r="26" spans="1:39" ht="15.75">
      <c r="A26" s="37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7">
        <v>0</v>
      </c>
      <c r="AM26" s="9"/>
    </row>
    <row r="27" spans="1:39" ht="15.75">
      <c r="A27" s="37" t="s">
        <v>67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7">
        <v>0</v>
      </c>
      <c r="AM27" s="9"/>
    </row>
    <row r="28" spans="1:39" ht="15.75">
      <c r="A28" s="37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7">
        <v>0</v>
      </c>
      <c r="AM28" s="9"/>
    </row>
    <row r="29" spans="1:39" ht="15.75">
      <c r="A29" s="37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7">
        <v>0</v>
      </c>
      <c r="AM29" s="9"/>
    </row>
    <row r="30" spans="1:39" ht="15.75">
      <c r="A30" s="37" t="s">
        <v>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7">
        <v>0</v>
      </c>
      <c r="AM30" s="9"/>
    </row>
    <row r="31" spans="1:39" ht="15.75">
      <c r="A31" s="37" t="s">
        <v>71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7">
        <v>0</v>
      </c>
      <c r="AM31" s="9"/>
    </row>
    <row r="32" spans="1:39" ht="15.75">
      <c r="A32" s="37" t="s">
        <v>72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7">
        <v>0</v>
      </c>
      <c r="AM32" s="9"/>
    </row>
    <row r="33" spans="1:39" ht="15.75">
      <c r="A33" s="37" t="s">
        <v>73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7">
        <v>0</v>
      </c>
      <c r="AM33" s="9"/>
    </row>
    <row r="34" spans="1:39" ht="15.75">
      <c r="A34" s="37" t="s">
        <v>74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7">
        <v>0</v>
      </c>
      <c r="AM34" s="9"/>
    </row>
    <row r="35" spans="1:39" ht="15.75">
      <c r="A35" s="37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7">
        <v>0</v>
      </c>
      <c r="AM35" s="9"/>
    </row>
    <row r="36" spans="1:39" ht="15.75">
      <c r="A36" s="9" t="s">
        <v>76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7">
        <v>0</v>
      </c>
      <c r="AM36" s="9"/>
    </row>
  </sheetData>
  <mergeCells count="1">
    <mergeCell ref="C1:F1"/>
  </mergeCells>
  <conditionalFormatting sqref="B8:AK36 C7:AK7">
    <cfRule type="notContainsBlanks" dxfId="26" priority="15">
      <formula>LEN(TRIM(B7))&gt;0</formula>
    </cfRule>
    <cfRule type="containsBlanks" dxfId="25" priority="16">
      <formula>LEN(TRIM(B7))=0</formula>
    </cfRule>
  </conditionalFormatting>
  <conditionalFormatting sqref="AL7:AL36">
    <cfRule type="cellIs" dxfId="24" priority="4" operator="greaterThanOrEqual">
      <formula>5</formula>
    </cfRule>
    <cfRule type="cellIs" dxfId="23" priority="5" operator="lessThanOrEqual">
      <formula>4</formula>
    </cfRule>
  </conditionalFormatting>
  <conditionalFormatting sqref="B7">
    <cfRule type="containsBlanks" dxfId="22" priority="1">
      <formula>LEN(TRIM(B7))=0</formula>
    </cfRule>
  </conditionalFormatting>
  <hyperlinks>
    <hyperlink ref="A1" location="DIRECTORY!A1" display="&lt;-- Back to Directory" xr:uid="{05347DB5-3C53-487C-99E6-F8FA2222D211}"/>
    <hyperlink ref="C1:F1" location="'Progress Monitor-Grouping'!A1" display="Progress Monitoring - Grouping" xr:uid="{CCE7F866-44E5-4643-8B02-BCBEE6615126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3E7D-32AE-4A00-929A-392CD04D7995}">
  <sheetPr>
    <tabColor rgb="FF00B0F0"/>
  </sheetPr>
  <dimension ref="A1:V36"/>
  <sheetViews>
    <sheetView tabSelected="1" workbookViewId="0"/>
  </sheetViews>
  <sheetFormatPr defaultColWidth="17.28515625" defaultRowHeight="15"/>
  <cols>
    <col min="1" max="1" width="24" customWidth="1"/>
    <col min="2" max="7" width="17.140625" customWidth="1"/>
    <col min="8" max="8" width="10.7109375" customWidth="1"/>
    <col min="9" max="9" width="24" customWidth="1"/>
  </cols>
  <sheetData>
    <row r="1" spans="1:22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22" ht="18.75">
      <c r="A2" s="3" t="s">
        <v>274</v>
      </c>
      <c r="B2" s="4"/>
      <c r="C2" s="4"/>
      <c r="D2" s="4"/>
      <c r="E2" s="4"/>
      <c r="F2" s="4"/>
      <c r="G2" s="4"/>
      <c r="H2" s="4"/>
      <c r="I2" s="4"/>
      <c r="J2" s="4"/>
    </row>
    <row r="4" spans="1:22" ht="15.75">
      <c r="A4" s="12" t="s">
        <v>174</v>
      </c>
      <c r="B4" s="12"/>
      <c r="C4" s="12"/>
      <c r="D4" s="12"/>
      <c r="E4" s="12"/>
      <c r="F4" s="12"/>
      <c r="G4" s="1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2" t="s">
        <v>275</v>
      </c>
      <c r="B5" s="12"/>
      <c r="C5" s="12"/>
      <c r="D5" s="12"/>
      <c r="E5" s="12"/>
      <c r="F5" s="12"/>
      <c r="G5" s="1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customHeight="1">
      <c r="A6" s="6"/>
      <c r="B6" s="8" t="s">
        <v>144</v>
      </c>
      <c r="C6" s="8" t="s">
        <v>145</v>
      </c>
      <c r="D6" s="8" t="s">
        <v>146</v>
      </c>
      <c r="E6" s="8" t="s">
        <v>176</v>
      </c>
      <c r="F6" s="8" t="s">
        <v>177</v>
      </c>
      <c r="G6" s="8" t="s">
        <v>312</v>
      </c>
      <c r="H6" s="19" t="s">
        <v>45</v>
      </c>
      <c r="I6" s="13" t="s">
        <v>46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2" customFormat="1" ht="15.75">
      <c r="A7" s="57" t="s">
        <v>47</v>
      </c>
      <c r="B7" s="10"/>
      <c r="C7" s="10"/>
      <c r="D7" s="10"/>
      <c r="E7" s="10"/>
      <c r="F7" s="10"/>
      <c r="G7" s="10"/>
      <c r="H7" s="17">
        <f>C7+D7+E7+F7+G7+B7</f>
        <v>0</v>
      </c>
      <c r="I7" s="9"/>
    </row>
    <row r="8" spans="1:22" s="12" customFormat="1" ht="15.75">
      <c r="A8" s="9" t="s">
        <v>48</v>
      </c>
      <c r="B8" s="10"/>
      <c r="C8" s="10"/>
      <c r="D8" s="10"/>
      <c r="E8" s="10"/>
      <c r="F8" s="10"/>
      <c r="G8" s="10"/>
      <c r="H8" s="17">
        <f>C8+D8+E8+F8+G8+B8</f>
        <v>0</v>
      </c>
      <c r="I8" s="9"/>
    </row>
    <row r="9" spans="1:22" s="12" customFormat="1" ht="15.75">
      <c r="A9" s="9" t="s">
        <v>49</v>
      </c>
      <c r="B9" s="10"/>
      <c r="C9" s="10"/>
      <c r="D9" s="10"/>
      <c r="E9" s="10"/>
      <c r="F9" s="10"/>
      <c r="G9" s="10"/>
      <c r="H9" s="17">
        <f>C9+D9+E9+F9+G9+B9</f>
        <v>0</v>
      </c>
      <c r="I9" s="9"/>
    </row>
    <row r="10" spans="1:22" ht="15.75">
      <c r="A10" s="36" t="s">
        <v>50</v>
      </c>
      <c r="B10" s="10"/>
      <c r="C10" s="10"/>
      <c r="D10" s="10"/>
      <c r="E10" s="10"/>
      <c r="F10" s="10"/>
      <c r="G10" s="10"/>
      <c r="H10" s="17">
        <f t="shared" ref="H10:H36" si="0">C10+D10+E10+F10+G10+B10</f>
        <v>0</v>
      </c>
      <c r="I10" s="9"/>
    </row>
    <row r="11" spans="1:22" ht="15.75">
      <c r="A11" s="37" t="s">
        <v>51</v>
      </c>
      <c r="B11" s="10"/>
      <c r="C11" s="10"/>
      <c r="D11" s="10"/>
      <c r="E11" s="10"/>
      <c r="F11" s="10"/>
      <c r="G11" s="10"/>
      <c r="H11" s="17">
        <f t="shared" si="0"/>
        <v>0</v>
      </c>
      <c r="I11" s="9"/>
    </row>
    <row r="12" spans="1:22" ht="15.75">
      <c r="A12" s="37" t="s">
        <v>52</v>
      </c>
      <c r="B12" s="10"/>
      <c r="C12" s="10"/>
      <c r="D12" s="10"/>
      <c r="E12" s="10"/>
      <c r="F12" s="10"/>
      <c r="G12" s="10"/>
      <c r="H12" s="17">
        <f t="shared" si="0"/>
        <v>0</v>
      </c>
      <c r="I12" s="9"/>
    </row>
    <row r="13" spans="1:22" ht="15.75">
      <c r="A13" s="37" t="s">
        <v>53</v>
      </c>
      <c r="B13" s="10"/>
      <c r="C13" s="10"/>
      <c r="D13" s="10"/>
      <c r="E13" s="10"/>
      <c r="F13" s="10"/>
      <c r="G13" s="10"/>
      <c r="H13" s="17">
        <f t="shared" si="0"/>
        <v>0</v>
      </c>
      <c r="I13" s="9"/>
    </row>
    <row r="14" spans="1:22" ht="15.75">
      <c r="A14" s="37" t="s">
        <v>54</v>
      </c>
      <c r="B14" s="10"/>
      <c r="C14" s="10"/>
      <c r="D14" s="10"/>
      <c r="E14" s="10"/>
      <c r="F14" s="10"/>
      <c r="G14" s="10"/>
      <c r="H14" s="17">
        <f t="shared" si="0"/>
        <v>0</v>
      </c>
      <c r="I14" s="9"/>
    </row>
    <row r="15" spans="1:22" ht="15.75">
      <c r="A15" s="37" t="s">
        <v>55</v>
      </c>
      <c r="B15" s="10"/>
      <c r="C15" s="10"/>
      <c r="D15" s="10"/>
      <c r="E15" s="10"/>
      <c r="F15" s="10"/>
      <c r="G15" s="10"/>
      <c r="H15" s="17">
        <f t="shared" si="0"/>
        <v>0</v>
      </c>
      <c r="I15" s="9"/>
    </row>
    <row r="16" spans="1:22" ht="15.75">
      <c r="A16" s="37" t="s">
        <v>56</v>
      </c>
      <c r="B16" s="10"/>
      <c r="C16" s="10"/>
      <c r="D16" s="10"/>
      <c r="E16" s="10"/>
      <c r="F16" s="10"/>
      <c r="G16" s="10"/>
      <c r="H16" s="17">
        <f t="shared" si="0"/>
        <v>0</v>
      </c>
      <c r="I16" s="9"/>
    </row>
    <row r="17" spans="1:9" ht="15.75">
      <c r="A17" s="37" t="s">
        <v>57</v>
      </c>
      <c r="B17" s="10"/>
      <c r="C17" s="10"/>
      <c r="D17" s="10"/>
      <c r="E17" s="10"/>
      <c r="F17" s="10"/>
      <c r="G17" s="10"/>
      <c r="H17" s="17">
        <f t="shared" si="0"/>
        <v>0</v>
      </c>
      <c r="I17" s="9"/>
    </row>
    <row r="18" spans="1:9" ht="15.75">
      <c r="A18" s="37" t="s">
        <v>58</v>
      </c>
      <c r="B18" s="10"/>
      <c r="C18" s="10"/>
      <c r="D18" s="10"/>
      <c r="E18" s="10"/>
      <c r="F18" s="10"/>
      <c r="G18" s="10"/>
      <c r="H18" s="17">
        <f t="shared" si="0"/>
        <v>0</v>
      </c>
      <c r="I18" s="9"/>
    </row>
    <row r="19" spans="1:9" ht="15.75">
      <c r="A19" s="37" t="s">
        <v>59</v>
      </c>
      <c r="B19" s="10"/>
      <c r="C19" s="10"/>
      <c r="D19" s="10"/>
      <c r="E19" s="10"/>
      <c r="F19" s="10"/>
      <c r="G19" s="10"/>
      <c r="H19" s="17">
        <f t="shared" si="0"/>
        <v>0</v>
      </c>
      <c r="I19" s="9"/>
    </row>
    <row r="20" spans="1:9" ht="15.75">
      <c r="A20" s="37" t="s">
        <v>60</v>
      </c>
      <c r="B20" s="10"/>
      <c r="C20" s="10"/>
      <c r="D20" s="10"/>
      <c r="E20" s="10"/>
      <c r="F20" s="10"/>
      <c r="G20" s="10"/>
      <c r="H20" s="17">
        <f t="shared" si="0"/>
        <v>0</v>
      </c>
      <c r="I20" s="9"/>
    </row>
    <row r="21" spans="1:9" ht="15.75">
      <c r="A21" s="37" t="s">
        <v>61</v>
      </c>
      <c r="B21" s="10"/>
      <c r="C21" s="10"/>
      <c r="D21" s="10"/>
      <c r="E21" s="10"/>
      <c r="F21" s="10"/>
      <c r="G21" s="10"/>
      <c r="H21" s="17">
        <f t="shared" si="0"/>
        <v>0</v>
      </c>
      <c r="I21" s="9"/>
    </row>
    <row r="22" spans="1:9" ht="15.75">
      <c r="A22" s="37" t="s">
        <v>62</v>
      </c>
      <c r="B22" s="10"/>
      <c r="C22" s="10"/>
      <c r="D22" s="10"/>
      <c r="E22" s="10"/>
      <c r="F22" s="10"/>
      <c r="G22" s="10"/>
      <c r="H22" s="17">
        <f t="shared" si="0"/>
        <v>0</v>
      </c>
      <c r="I22" s="9"/>
    </row>
    <row r="23" spans="1:9" ht="15.75">
      <c r="A23" s="37" t="s">
        <v>63</v>
      </c>
      <c r="B23" s="10"/>
      <c r="C23" s="10"/>
      <c r="D23" s="10"/>
      <c r="E23" s="10"/>
      <c r="F23" s="10"/>
      <c r="G23" s="10"/>
      <c r="H23" s="17">
        <f t="shared" si="0"/>
        <v>0</v>
      </c>
      <c r="I23" s="9"/>
    </row>
    <row r="24" spans="1:9" ht="15.75">
      <c r="A24" s="37" t="s">
        <v>64</v>
      </c>
      <c r="B24" s="10"/>
      <c r="C24" s="10"/>
      <c r="D24" s="10"/>
      <c r="E24" s="10"/>
      <c r="F24" s="10"/>
      <c r="G24" s="10"/>
      <c r="H24" s="17">
        <f t="shared" si="0"/>
        <v>0</v>
      </c>
      <c r="I24" s="9"/>
    </row>
    <row r="25" spans="1:9" ht="15.75">
      <c r="A25" s="37" t="s">
        <v>65</v>
      </c>
      <c r="B25" s="10"/>
      <c r="C25" s="10"/>
      <c r="D25" s="10"/>
      <c r="E25" s="10"/>
      <c r="F25" s="10"/>
      <c r="G25" s="10"/>
      <c r="H25" s="17">
        <f t="shared" si="0"/>
        <v>0</v>
      </c>
      <c r="I25" s="9"/>
    </row>
    <row r="26" spans="1:9" ht="15.75">
      <c r="A26" s="37" t="s">
        <v>66</v>
      </c>
      <c r="B26" s="10"/>
      <c r="C26" s="10"/>
      <c r="D26" s="10"/>
      <c r="E26" s="10"/>
      <c r="F26" s="10"/>
      <c r="G26" s="10"/>
      <c r="H26" s="17">
        <f t="shared" si="0"/>
        <v>0</v>
      </c>
      <c r="I26" s="9"/>
    </row>
    <row r="27" spans="1:9" ht="15.75">
      <c r="A27" s="37" t="s">
        <v>67</v>
      </c>
      <c r="B27" s="10"/>
      <c r="C27" s="10"/>
      <c r="D27" s="10"/>
      <c r="E27" s="10"/>
      <c r="F27" s="10"/>
      <c r="G27" s="10"/>
      <c r="H27" s="17">
        <f t="shared" si="0"/>
        <v>0</v>
      </c>
      <c r="I27" s="9"/>
    </row>
    <row r="28" spans="1:9" ht="15.75">
      <c r="A28" s="37" t="s">
        <v>68</v>
      </c>
      <c r="B28" s="10"/>
      <c r="C28" s="10"/>
      <c r="D28" s="10"/>
      <c r="E28" s="10"/>
      <c r="F28" s="10"/>
      <c r="G28" s="10"/>
      <c r="H28" s="17">
        <f t="shared" si="0"/>
        <v>0</v>
      </c>
      <c r="I28" s="9"/>
    </row>
    <row r="29" spans="1:9" ht="15.75">
      <c r="A29" s="37" t="s">
        <v>69</v>
      </c>
      <c r="B29" s="10"/>
      <c r="C29" s="10"/>
      <c r="D29" s="10"/>
      <c r="E29" s="10"/>
      <c r="F29" s="10"/>
      <c r="G29" s="10"/>
      <c r="H29" s="17">
        <f t="shared" si="0"/>
        <v>0</v>
      </c>
      <c r="I29" s="9"/>
    </row>
    <row r="30" spans="1:9" ht="15.75">
      <c r="A30" s="37" t="s">
        <v>70</v>
      </c>
      <c r="B30" s="10"/>
      <c r="C30" s="10"/>
      <c r="D30" s="10"/>
      <c r="E30" s="10"/>
      <c r="F30" s="10"/>
      <c r="G30" s="10"/>
      <c r="H30" s="17">
        <f t="shared" si="0"/>
        <v>0</v>
      </c>
      <c r="I30" s="9"/>
    </row>
    <row r="31" spans="1:9" ht="15.75">
      <c r="A31" s="37" t="s">
        <v>71</v>
      </c>
      <c r="B31" s="10"/>
      <c r="C31" s="10"/>
      <c r="D31" s="10"/>
      <c r="E31" s="10"/>
      <c r="F31" s="10"/>
      <c r="G31" s="10"/>
      <c r="H31" s="17">
        <f t="shared" si="0"/>
        <v>0</v>
      </c>
      <c r="I31" s="9"/>
    </row>
    <row r="32" spans="1:9" ht="15.75">
      <c r="A32" s="37" t="s">
        <v>72</v>
      </c>
      <c r="B32" s="10"/>
      <c r="C32" s="10"/>
      <c r="D32" s="10"/>
      <c r="E32" s="10"/>
      <c r="F32" s="10"/>
      <c r="G32" s="10"/>
      <c r="H32" s="17">
        <f t="shared" si="0"/>
        <v>0</v>
      </c>
      <c r="I32" s="9"/>
    </row>
    <row r="33" spans="1:9" ht="15.75">
      <c r="A33" s="37" t="s">
        <v>73</v>
      </c>
      <c r="B33" s="10"/>
      <c r="C33" s="10"/>
      <c r="D33" s="10"/>
      <c r="E33" s="10"/>
      <c r="F33" s="10"/>
      <c r="G33" s="10"/>
      <c r="H33" s="17">
        <f t="shared" si="0"/>
        <v>0</v>
      </c>
      <c r="I33" s="9"/>
    </row>
    <row r="34" spans="1:9" ht="15.75">
      <c r="A34" s="37" t="s">
        <v>74</v>
      </c>
      <c r="B34" s="10"/>
      <c r="C34" s="10"/>
      <c r="D34" s="10"/>
      <c r="E34" s="10"/>
      <c r="F34" s="10"/>
      <c r="G34" s="10"/>
      <c r="H34" s="17">
        <f t="shared" si="0"/>
        <v>0</v>
      </c>
      <c r="I34" s="9"/>
    </row>
    <row r="35" spans="1:9" ht="15.75">
      <c r="A35" s="37" t="s">
        <v>75</v>
      </c>
      <c r="B35" s="10"/>
      <c r="C35" s="10"/>
      <c r="D35" s="10"/>
      <c r="E35" s="10"/>
      <c r="F35" s="10"/>
      <c r="G35" s="10"/>
      <c r="H35" s="17">
        <f t="shared" si="0"/>
        <v>0</v>
      </c>
      <c r="I35" s="9"/>
    </row>
    <row r="36" spans="1:9" ht="15.75">
      <c r="A36" s="9" t="s">
        <v>76</v>
      </c>
      <c r="B36" s="10"/>
      <c r="C36" s="10"/>
      <c r="D36" s="10"/>
      <c r="E36" s="10"/>
      <c r="F36" s="10"/>
      <c r="G36" s="10"/>
      <c r="H36" s="17">
        <f t="shared" si="0"/>
        <v>0</v>
      </c>
      <c r="I36" s="9"/>
    </row>
  </sheetData>
  <mergeCells count="1">
    <mergeCell ref="C1:F1"/>
  </mergeCells>
  <conditionalFormatting sqref="H7:H36">
    <cfRule type="cellIs" dxfId="21" priority="3" operator="greaterThanOrEqual">
      <formula>5</formula>
    </cfRule>
    <cfRule type="cellIs" dxfId="20" priority="4" operator="lessThanOrEqual">
      <formula>4</formula>
    </cfRule>
  </conditionalFormatting>
  <conditionalFormatting sqref="B7:G36">
    <cfRule type="notContainsBlanks" dxfId="19" priority="1">
      <formula>LEN(TRIM(B7))&gt;0</formula>
    </cfRule>
    <cfRule type="containsBlanks" dxfId="18" priority="2">
      <formula>LEN(TRIM(B7))=0</formula>
    </cfRule>
  </conditionalFormatting>
  <hyperlinks>
    <hyperlink ref="A1" location="DIRECTORY!A1" display="&lt;-- Back to Directory" xr:uid="{62B1CEA9-4100-47BE-90CC-388A5E232FA4}"/>
    <hyperlink ref="C1:F1" location="'Progress Monitor-Grouping'!A1" display="Progress Monitoring - Grouping" xr:uid="{D81DD3D0-F25D-488F-9E20-1838826541C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266E9-D08B-4AFD-A1AD-FA4F91E30A2F}">
  <sheetPr>
    <tabColor rgb="FF00B0F0"/>
  </sheetPr>
  <dimension ref="A1:J37"/>
  <sheetViews>
    <sheetView workbookViewId="0"/>
  </sheetViews>
  <sheetFormatPr defaultColWidth="19" defaultRowHeight="15"/>
  <cols>
    <col min="1" max="1" width="24" customWidth="1"/>
    <col min="2" max="4" width="17.140625" customWidth="1"/>
    <col min="5" max="5" width="24" customWidth="1"/>
  </cols>
  <sheetData>
    <row r="1" spans="1:10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10" ht="18.75">
      <c r="A2" s="3" t="s">
        <v>274</v>
      </c>
      <c r="B2" s="4"/>
      <c r="C2" s="4"/>
      <c r="D2" s="4"/>
      <c r="E2" s="4"/>
      <c r="F2" s="4"/>
      <c r="G2" s="4"/>
      <c r="H2" s="4"/>
      <c r="I2" s="4"/>
      <c r="J2" s="4"/>
    </row>
    <row r="4" spans="1:10" ht="15.75">
      <c r="A4" s="12" t="s">
        <v>207</v>
      </c>
      <c r="B4" s="12"/>
      <c r="C4" s="12"/>
      <c r="D4" s="12"/>
      <c r="E4" s="12"/>
    </row>
    <row r="5" spans="1:10" ht="15.75">
      <c r="A5" s="12" t="s">
        <v>244</v>
      </c>
      <c r="B5" s="12"/>
      <c r="C5" s="12"/>
      <c r="D5" s="12"/>
      <c r="E5" s="12"/>
    </row>
    <row r="6" spans="1:10" ht="48.75" customHeight="1">
      <c r="A6" s="6"/>
      <c r="B6" s="23" t="s">
        <v>209</v>
      </c>
      <c r="C6" s="20" t="s">
        <v>210</v>
      </c>
      <c r="D6" s="19" t="s">
        <v>211</v>
      </c>
      <c r="E6" s="13" t="s">
        <v>212</v>
      </c>
    </row>
    <row r="7" spans="1:10" ht="15.75">
      <c r="A7" s="57" t="s">
        <v>47</v>
      </c>
      <c r="B7" s="24"/>
      <c r="C7" s="21"/>
      <c r="D7" s="5">
        <f>SUM(B7-C7)</f>
        <v>0</v>
      </c>
      <c r="E7" s="13"/>
    </row>
    <row r="8" spans="1:10" ht="15.75">
      <c r="A8" s="9" t="s">
        <v>48</v>
      </c>
      <c r="B8" s="24"/>
      <c r="C8" s="21"/>
      <c r="D8" s="5">
        <f t="shared" ref="D8:D37" si="0">SUM(B8-C8)</f>
        <v>0</v>
      </c>
      <c r="E8" s="13"/>
    </row>
    <row r="9" spans="1:10" ht="15.75">
      <c r="A9" s="9" t="s">
        <v>49</v>
      </c>
      <c r="B9" s="24"/>
      <c r="C9" s="21"/>
      <c r="D9" s="5">
        <f t="shared" si="0"/>
        <v>0</v>
      </c>
      <c r="E9" s="13"/>
    </row>
    <row r="10" spans="1:10" ht="15.75">
      <c r="A10" s="36" t="s">
        <v>50</v>
      </c>
      <c r="B10" s="25"/>
      <c r="C10" s="22"/>
      <c r="D10" s="5">
        <f t="shared" si="0"/>
        <v>0</v>
      </c>
      <c r="E10" s="13"/>
    </row>
    <row r="11" spans="1:10" ht="15.75">
      <c r="A11" s="37" t="s">
        <v>51</v>
      </c>
      <c r="B11" s="25"/>
      <c r="C11" s="22"/>
      <c r="D11" s="5">
        <f t="shared" si="0"/>
        <v>0</v>
      </c>
      <c r="E11" s="13"/>
    </row>
    <row r="12" spans="1:10" ht="15.75">
      <c r="A12" s="37" t="s">
        <v>52</v>
      </c>
      <c r="B12" s="25"/>
      <c r="C12" s="22"/>
      <c r="D12" s="5">
        <f t="shared" si="0"/>
        <v>0</v>
      </c>
      <c r="E12" s="13"/>
    </row>
    <row r="13" spans="1:10" ht="15.75">
      <c r="A13" s="37" t="s">
        <v>53</v>
      </c>
      <c r="B13" s="25"/>
      <c r="C13" s="22"/>
      <c r="D13" s="5">
        <f t="shared" si="0"/>
        <v>0</v>
      </c>
      <c r="E13" s="13"/>
    </row>
    <row r="14" spans="1:10" ht="15.75">
      <c r="A14" s="37" t="s">
        <v>54</v>
      </c>
      <c r="B14" s="25"/>
      <c r="C14" s="22"/>
      <c r="D14" s="5">
        <f t="shared" si="0"/>
        <v>0</v>
      </c>
      <c r="E14" s="13"/>
    </row>
    <row r="15" spans="1:10" ht="15.75">
      <c r="A15" s="37" t="s">
        <v>55</v>
      </c>
      <c r="B15" s="25"/>
      <c r="C15" s="22"/>
      <c r="D15" s="5">
        <f t="shared" si="0"/>
        <v>0</v>
      </c>
      <c r="E15" s="13"/>
    </row>
    <row r="16" spans="1:10" ht="15.75">
      <c r="A16" s="37" t="s">
        <v>56</v>
      </c>
      <c r="B16" s="25"/>
      <c r="C16" s="22"/>
      <c r="D16" s="5">
        <f t="shared" si="0"/>
        <v>0</v>
      </c>
      <c r="E16" s="13"/>
    </row>
    <row r="17" spans="1:5" ht="15.75">
      <c r="A17" s="37" t="s">
        <v>57</v>
      </c>
      <c r="B17" s="25"/>
      <c r="C17" s="22"/>
      <c r="D17" s="5">
        <f t="shared" si="0"/>
        <v>0</v>
      </c>
      <c r="E17" s="13"/>
    </row>
    <row r="18" spans="1:5" ht="15.75">
      <c r="A18" s="37" t="s">
        <v>58</v>
      </c>
      <c r="B18" s="25"/>
      <c r="C18" s="22"/>
      <c r="D18" s="5">
        <f t="shared" si="0"/>
        <v>0</v>
      </c>
      <c r="E18" s="13"/>
    </row>
    <row r="19" spans="1:5" ht="15.75">
      <c r="A19" s="37" t="s">
        <v>59</v>
      </c>
      <c r="B19" s="25"/>
      <c r="C19" s="22"/>
      <c r="D19" s="5">
        <f t="shared" si="0"/>
        <v>0</v>
      </c>
      <c r="E19" s="13"/>
    </row>
    <row r="20" spans="1:5" ht="15.75">
      <c r="A20" s="37" t="s">
        <v>60</v>
      </c>
      <c r="B20" s="25"/>
      <c r="C20" s="22"/>
      <c r="D20" s="5">
        <f t="shared" si="0"/>
        <v>0</v>
      </c>
      <c r="E20" s="13"/>
    </row>
    <row r="21" spans="1:5" ht="15.75">
      <c r="A21" s="37" t="s">
        <v>61</v>
      </c>
      <c r="B21" s="25"/>
      <c r="C21" s="22"/>
      <c r="D21" s="5">
        <f t="shared" si="0"/>
        <v>0</v>
      </c>
      <c r="E21" s="13"/>
    </row>
    <row r="22" spans="1:5" ht="15.75">
      <c r="A22" s="37" t="s">
        <v>62</v>
      </c>
      <c r="B22" s="25"/>
      <c r="C22" s="22"/>
      <c r="D22" s="5">
        <f t="shared" si="0"/>
        <v>0</v>
      </c>
      <c r="E22" s="13"/>
    </row>
    <row r="23" spans="1:5" ht="15.75">
      <c r="A23" s="37" t="s">
        <v>63</v>
      </c>
      <c r="B23" s="25"/>
      <c r="C23" s="22"/>
      <c r="D23" s="5">
        <f t="shared" si="0"/>
        <v>0</v>
      </c>
      <c r="E23" s="13"/>
    </row>
    <row r="24" spans="1:5" ht="15.75">
      <c r="A24" s="37" t="s">
        <v>64</v>
      </c>
      <c r="B24" s="25"/>
      <c r="C24" s="22"/>
      <c r="D24" s="5">
        <f t="shared" si="0"/>
        <v>0</v>
      </c>
      <c r="E24" s="13"/>
    </row>
    <row r="25" spans="1:5" ht="15.75">
      <c r="A25" s="37" t="s">
        <v>65</v>
      </c>
      <c r="B25" s="25"/>
      <c r="C25" s="22"/>
      <c r="D25" s="5">
        <f t="shared" si="0"/>
        <v>0</v>
      </c>
      <c r="E25" s="13"/>
    </row>
    <row r="26" spans="1:5" ht="15.75">
      <c r="A26" s="37" t="s">
        <v>66</v>
      </c>
      <c r="B26" s="25"/>
      <c r="C26" s="22"/>
      <c r="D26" s="5">
        <f t="shared" si="0"/>
        <v>0</v>
      </c>
      <c r="E26" s="13"/>
    </row>
    <row r="27" spans="1:5" ht="15.75">
      <c r="A27" s="37" t="s">
        <v>67</v>
      </c>
      <c r="B27" s="25"/>
      <c r="C27" s="22"/>
      <c r="D27" s="5">
        <f t="shared" si="0"/>
        <v>0</v>
      </c>
      <c r="E27" s="13"/>
    </row>
    <row r="28" spans="1:5" ht="15.75">
      <c r="A28" s="37" t="s">
        <v>68</v>
      </c>
      <c r="B28" s="25"/>
      <c r="C28" s="22"/>
      <c r="D28" s="5">
        <f t="shared" si="0"/>
        <v>0</v>
      </c>
      <c r="E28" s="13"/>
    </row>
    <row r="29" spans="1:5" ht="15.75">
      <c r="A29" s="37" t="s">
        <v>69</v>
      </c>
      <c r="B29" s="25"/>
      <c r="C29" s="22"/>
      <c r="D29" s="5">
        <f t="shared" si="0"/>
        <v>0</v>
      </c>
      <c r="E29" s="13"/>
    </row>
    <row r="30" spans="1:5" ht="15.75">
      <c r="A30" s="37" t="s">
        <v>70</v>
      </c>
      <c r="B30" s="25"/>
      <c r="C30" s="22"/>
      <c r="D30" s="5">
        <f t="shared" si="0"/>
        <v>0</v>
      </c>
      <c r="E30" s="13"/>
    </row>
    <row r="31" spans="1:5" ht="15.75">
      <c r="A31" s="37" t="s">
        <v>71</v>
      </c>
      <c r="B31" s="25"/>
      <c r="C31" s="22"/>
      <c r="D31" s="5">
        <f t="shared" si="0"/>
        <v>0</v>
      </c>
      <c r="E31" s="13"/>
    </row>
    <row r="32" spans="1:5" ht="15.75">
      <c r="A32" s="37" t="s">
        <v>72</v>
      </c>
      <c r="B32" s="25"/>
      <c r="C32" s="22"/>
      <c r="D32" s="5">
        <f t="shared" si="0"/>
        <v>0</v>
      </c>
      <c r="E32" s="13"/>
    </row>
    <row r="33" spans="1:5" ht="15.75">
      <c r="A33" s="37" t="s">
        <v>73</v>
      </c>
      <c r="B33" s="25"/>
      <c r="C33" s="22"/>
      <c r="D33" s="5">
        <f t="shared" si="0"/>
        <v>0</v>
      </c>
      <c r="E33" s="13"/>
    </row>
    <row r="34" spans="1:5" ht="15.75">
      <c r="A34" s="37" t="s">
        <v>74</v>
      </c>
      <c r="B34" s="25"/>
      <c r="C34" s="22"/>
      <c r="D34" s="5">
        <f t="shared" si="0"/>
        <v>0</v>
      </c>
      <c r="E34" s="13"/>
    </row>
    <row r="35" spans="1:5" ht="15.75">
      <c r="A35" s="37" t="s">
        <v>75</v>
      </c>
      <c r="B35" s="25"/>
      <c r="C35" s="22"/>
      <c r="D35" s="5">
        <f t="shared" si="0"/>
        <v>0</v>
      </c>
      <c r="E35" s="13"/>
    </row>
    <row r="36" spans="1:5" ht="15.75">
      <c r="A36" s="9" t="s">
        <v>76</v>
      </c>
      <c r="B36" s="25"/>
      <c r="C36" s="22"/>
      <c r="D36" s="5">
        <f t="shared" si="0"/>
        <v>0</v>
      </c>
      <c r="E36" s="13"/>
    </row>
    <row r="37" spans="1:5" ht="15.75">
      <c r="A37" s="9" t="s">
        <v>178</v>
      </c>
      <c r="B37" s="25"/>
      <c r="C37" s="22"/>
      <c r="D37" s="5">
        <f t="shared" si="0"/>
        <v>0</v>
      </c>
      <c r="E37" s="13"/>
    </row>
  </sheetData>
  <mergeCells count="1">
    <mergeCell ref="C1:F1"/>
  </mergeCells>
  <hyperlinks>
    <hyperlink ref="A1" location="DIRECTORY!A1" display="&lt;-- Back to Directory" xr:uid="{361E3170-6B39-4AC5-BAA4-61336176BB25}"/>
    <hyperlink ref="C1:F1" location="'Progress Monitor-Grouping'!A1" display="Progress Monitoring - Grouping" xr:uid="{1AC5FE09-8245-4555-BA9F-B3854D9B4D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1867E-D4B0-4080-AB4F-A0079E3DD80E}">
  <sheetPr>
    <tabColor theme="9" tint="-0.249977111117893"/>
  </sheetPr>
  <dimension ref="A1:AR36"/>
  <sheetViews>
    <sheetView zoomScaleNormal="100" workbookViewId="0"/>
  </sheetViews>
  <sheetFormatPr defaultColWidth="10.85546875" defaultRowHeight="12.75"/>
  <cols>
    <col min="1" max="1" width="23.85546875" style="1" customWidth="1"/>
    <col min="2" max="16" width="8.28515625" style="1" customWidth="1"/>
    <col min="17" max="17" width="10.7109375" style="1" customWidth="1"/>
    <col min="18" max="18" width="24" style="1" customWidth="1"/>
    <col min="19" max="16384" width="10.85546875" style="1"/>
  </cols>
  <sheetData>
    <row r="1" spans="1:44" ht="25.5" customHeight="1">
      <c r="A1" s="46" t="s">
        <v>25</v>
      </c>
      <c r="C1" s="76" t="s">
        <v>26</v>
      </c>
      <c r="D1" s="76"/>
      <c r="E1" s="76"/>
      <c r="F1" s="76"/>
    </row>
    <row r="2" spans="1:44" s="3" customFormat="1" ht="20.45" customHeight="1">
      <c r="A2" s="3" t="s">
        <v>27</v>
      </c>
    </row>
    <row r="3" spans="1:44" ht="12" customHeight="1"/>
    <row r="4" spans="1:44" ht="14.45" customHeight="1">
      <c r="A4" s="12" t="s">
        <v>28</v>
      </c>
      <c r="B4" s="12"/>
      <c r="C4" s="12"/>
      <c r="D4" s="12"/>
      <c r="E4" s="12"/>
      <c r="F4" s="12"/>
      <c r="G4" s="12"/>
      <c r="H4" s="12"/>
    </row>
    <row r="5" spans="1:44" ht="14.45" customHeight="1">
      <c r="A5" s="12" t="s">
        <v>29</v>
      </c>
      <c r="B5" s="12"/>
      <c r="C5" s="12"/>
      <c r="D5" s="12"/>
      <c r="E5" s="12"/>
      <c r="F5" s="12"/>
      <c r="G5" s="12"/>
      <c r="H5" s="12"/>
    </row>
    <row r="6" spans="1:44" s="41" customFormat="1" ht="48.75" customHeight="1">
      <c r="A6" s="8"/>
      <c r="B6" s="8" t="s">
        <v>30</v>
      </c>
      <c r="C6" s="8" t="s">
        <v>31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58" t="s">
        <v>45</v>
      </c>
      <c r="R6" s="13" t="s">
        <v>46</v>
      </c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ht="15.6" customHeight="1">
      <c r="A7" s="57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5">
        <v>0</v>
      </c>
      <c r="R7" s="7"/>
    </row>
    <row r="8" spans="1:44" ht="15.6" customHeight="1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5">
        <v>0</v>
      </c>
      <c r="R8" s="7"/>
    </row>
    <row r="9" spans="1:44" ht="15.6" customHeight="1">
      <c r="A9" s="9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5">
        <v>0</v>
      </c>
      <c r="R9" s="7"/>
    </row>
    <row r="10" spans="1:44" ht="15.6" customHeight="1">
      <c r="A10" s="36" t="s">
        <v>50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5">
        <v>0</v>
      </c>
      <c r="R10" s="7"/>
    </row>
    <row r="11" spans="1:44" ht="15.6" customHeight="1">
      <c r="A11" s="37" t="s">
        <v>51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5">
        <v>0</v>
      </c>
      <c r="R11" s="7"/>
    </row>
    <row r="12" spans="1:44" ht="15.6" customHeight="1">
      <c r="A12" s="3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5">
        <v>0</v>
      </c>
      <c r="R12" s="7"/>
    </row>
    <row r="13" spans="1:44" s="2" customFormat="1" ht="15.6" customHeight="1">
      <c r="A13" s="37" t="s">
        <v>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5">
        <v>0</v>
      </c>
      <c r="R13" s="7"/>
      <c r="S13" s="1"/>
      <c r="T13" s="1"/>
      <c r="U13" s="1"/>
      <c r="V13" s="1"/>
      <c r="W13" s="1"/>
      <c r="X13" s="1"/>
      <c r="Y13" s="1"/>
      <c r="Z13" s="1"/>
    </row>
    <row r="14" spans="1:44" ht="15.6" customHeight="1">
      <c r="A14" s="37" t="s">
        <v>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5">
        <v>0</v>
      </c>
      <c r="R14" s="7"/>
    </row>
    <row r="15" spans="1:44" ht="15.6" customHeight="1">
      <c r="A15" s="37" t="s">
        <v>55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5">
        <v>0</v>
      </c>
      <c r="R15" s="7"/>
    </row>
    <row r="16" spans="1:44" ht="15.6" customHeight="1">
      <c r="A16" s="37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5">
        <v>0</v>
      </c>
      <c r="R16" s="7"/>
    </row>
    <row r="17" spans="1:18" ht="15.6" customHeight="1">
      <c r="A17" s="37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5">
        <v>0</v>
      </c>
      <c r="R17" s="7"/>
    </row>
    <row r="18" spans="1:18" ht="15.6" customHeight="1">
      <c r="A18" s="37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5">
        <v>0</v>
      </c>
      <c r="R18" s="7"/>
    </row>
    <row r="19" spans="1:18" ht="15.6" customHeight="1">
      <c r="A19" s="37" t="s">
        <v>59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5">
        <v>0</v>
      </c>
      <c r="R19" s="7"/>
    </row>
    <row r="20" spans="1:18" ht="15.6" customHeight="1">
      <c r="A20" s="37" t="s">
        <v>60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5">
        <v>0</v>
      </c>
      <c r="R20" s="7"/>
    </row>
    <row r="21" spans="1:18" ht="15.6" customHeight="1">
      <c r="A21" s="37" t="s">
        <v>61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5">
        <v>0</v>
      </c>
      <c r="R21" s="7"/>
    </row>
    <row r="22" spans="1:18" ht="15.6" customHeight="1">
      <c r="A22" s="37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5">
        <v>0</v>
      </c>
      <c r="R22" s="7"/>
    </row>
    <row r="23" spans="1:18" ht="15.6" customHeight="1">
      <c r="A23" s="37" t="s">
        <v>63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5">
        <v>0</v>
      </c>
      <c r="R23" s="7"/>
    </row>
    <row r="24" spans="1:18" ht="15.6" customHeight="1">
      <c r="A24" s="37" t="s">
        <v>64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5">
        <v>0</v>
      </c>
      <c r="R24" s="7"/>
    </row>
    <row r="25" spans="1:18" ht="15.6" customHeight="1">
      <c r="A25" s="37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5">
        <v>0</v>
      </c>
      <c r="R25" s="7"/>
    </row>
    <row r="26" spans="1:18" ht="15.6" customHeight="1">
      <c r="A26" s="37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5">
        <v>0</v>
      </c>
      <c r="R26" s="7"/>
    </row>
    <row r="27" spans="1:18" ht="15.6" customHeight="1">
      <c r="A27" s="37" t="s">
        <v>67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5">
        <v>0</v>
      </c>
      <c r="R27" s="7"/>
    </row>
    <row r="28" spans="1:18" ht="15.6" customHeight="1">
      <c r="A28" s="37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5">
        <v>0</v>
      </c>
      <c r="R28" s="7"/>
    </row>
    <row r="29" spans="1:18" ht="15.6" customHeight="1">
      <c r="A29" s="37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5">
        <v>0</v>
      </c>
      <c r="R29" s="7"/>
    </row>
    <row r="30" spans="1:18" ht="15.6" customHeight="1">
      <c r="A30" s="37" t="s">
        <v>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5">
        <v>0</v>
      </c>
      <c r="R30" s="7"/>
    </row>
    <row r="31" spans="1:18" ht="15.6" customHeight="1">
      <c r="A31" s="37" t="s">
        <v>71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5">
        <v>0</v>
      </c>
      <c r="R31" s="7"/>
    </row>
    <row r="32" spans="1:18" ht="15.6" customHeight="1">
      <c r="A32" s="37" t="s">
        <v>72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5">
        <v>0</v>
      </c>
      <c r="R32" s="7"/>
    </row>
    <row r="33" spans="1:18" ht="15.6" customHeight="1">
      <c r="A33" s="37" t="s">
        <v>73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5">
        <v>0</v>
      </c>
      <c r="R33" s="7"/>
    </row>
    <row r="34" spans="1:18" ht="15.6" customHeight="1">
      <c r="A34" s="37" t="s">
        <v>74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5">
        <v>0</v>
      </c>
      <c r="R34" s="7"/>
    </row>
    <row r="35" spans="1:18" ht="15.6" customHeight="1">
      <c r="A35" s="37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5">
        <v>0</v>
      </c>
      <c r="R35" s="7"/>
    </row>
    <row r="36" spans="1:18" ht="15.6" customHeight="1">
      <c r="A36" s="37" t="s">
        <v>76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5">
        <v>0</v>
      </c>
      <c r="R36" s="7"/>
    </row>
  </sheetData>
  <mergeCells count="1">
    <mergeCell ref="C1:F1"/>
  </mergeCells>
  <conditionalFormatting sqref="Q7:Q36">
    <cfRule type="cellIs" dxfId="84" priority="13" operator="between">
      <formula>1</formula>
      <formula>50</formula>
    </cfRule>
    <cfRule type="cellIs" dxfId="83" priority="14" operator="equal">
      <formula>0</formula>
    </cfRule>
  </conditionalFormatting>
  <conditionalFormatting sqref="B7:B36">
    <cfRule type="notContainsBlanks" dxfId="82" priority="7">
      <formula>LEN(TRIM(B7))&gt;0</formula>
    </cfRule>
  </conditionalFormatting>
  <conditionalFormatting sqref="B7:B36">
    <cfRule type="containsBlanks" dxfId="81" priority="15">
      <formula>LEN(TRIM(B7))=0</formula>
    </cfRule>
  </conditionalFormatting>
  <conditionalFormatting sqref="C7:P36">
    <cfRule type="notContainsBlanks" dxfId="80" priority="1">
      <formula>LEN(TRIM(C7))&gt;0</formula>
    </cfRule>
  </conditionalFormatting>
  <conditionalFormatting sqref="C7:P36">
    <cfRule type="containsBlanks" dxfId="79" priority="2">
      <formula>LEN(TRIM(C7))=0</formula>
    </cfRule>
  </conditionalFormatting>
  <hyperlinks>
    <hyperlink ref="A1" location="DIRECTORY!A1" display="&lt;-- Back to Directory" xr:uid="{3892C65F-2694-443B-8E16-4C17852D1C3A}"/>
    <hyperlink ref="C1:F1" location="'Progress Monitor-Grouping'!A1" display="Progress Monitoring - Grouping" xr:uid="{7C6DCE95-7251-4AD7-A339-857F88A8558A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DC65-68AD-4D5D-9FBF-5CC22585D6E5}">
  <sheetPr>
    <tabColor theme="7" tint="-0.499984740745262"/>
  </sheetPr>
  <dimension ref="A1:BH36"/>
  <sheetViews>
    <sheetView zoomScaleNormal="100" workbookViewId="0"/>
  </sheetViews>
  <sheetFormatPr defaultColWidth="11.5703125" defaultRowHeight="12.75"/>
  <cols>
    <col min="1" max="1" width="24" style="1" customWidth="1"/>
    <col min="2" max="37" width="10" style="1" customWidth="1"/>
    <col min="38" max="38" width="10.7109375" style="1" customWidth="1"/>
    <col min="39" max="39" width="23.5703125" style="1" customWidth="1"/>
    <col min="40" max="16384" width="11.5703125" style="1"/>
  </cols>
  <sheetData>
    <row r="1" spans="1:60" ht="25.5" customHeight="1">
      <c r="A1" s="46" t="s">
        <v>25</v>
      </c>
      <c r="C1" s="76" t="s">
        <v>26</v>
      </c>
      <c r="D1" s="76"/>
      <c r="E1" s="76"/>
      <c r="F1" s="76"/>
    </row>
    <row r="2" spans="1:60" s="4" customFormat="1" ht="20.45" customHeight="1">
      <c r="A2" s="3" t="s">
        <v>313</v>
      </c>
    </row>
    <row r="3" spans="1:60" ht="12" customHeight="1"/>
    <row r="4" spans="1:60" ht="14.45" customHeight="1">
      <c r="A4" s="12" t="s">
        <v>148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60" ht="14.45" customHeight="1">
      <c r="A5" s="12" t="s">
        <v>275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60" s="12" customFormat="1" ht="34.5" customHeight="1">
      <c r="A6" s="8"/>
      <c r="B6" s="63" t="s">
        <v>314</v>
      </c>
      <c r="C6" s="63" t="s">
        <v>315</v>
      </c>
      <c r="D6" s="63" t="s">
        <v>316</v>
      </c>
      <c r="E6" s="63" t="s">
        <v>317</v>
      </c>
      <c r="F6" s="63" t="s">
        <v>318</v>
      </c>
      <c r="G6" s="63" t="s">
        <v>319</v>
      </c>
      <c r="H6" s="63" t="s">
        <v>320</v>
      </c>
      <c r="I6" s="63" t="s">
        <v>321</v>
      </c>
      <c r="J6" s="63" t="s">
        <v>322</v>
      </c>
      <c r="K6" s="63" t="s">
        <v>323</v>
      </c>
      <c r="L6" s="63" t="s">
        <v>324</v>
      </c>
      <c r="M6" s="63" t="s">
        <v>325</v>
      </c>
      <c r="N6" s="63" t="s">
        <v>326</v>
      </c>
      <c r="O6" s="63" t="s">
        <v>299</v>
      </c>
      <c r="P6" s="63" t="s">
        <v>327</v>
      </c>
      <c r="Q6" s="63" t="s">
        <v>328</v>
      </c>
      <c r="R6" s="63" t="s">
        <v>329</v>
      </c>
      <c r="S6" s="63" t="s">
        <v>330</v>
      </c>
      <c r="T6" s="63" t="s">
        <v>331</v>
      </c>
      <c r="U6" s="63" t="s">
        <v>332</v>
      </c>
      <c r="V6" s="63" t="s">
        <v>333</v>
      </c>
      <c r="W6" s="63" t="s">
        <v>334</v>
      </c>
      <c r="X6" s="63" t="s">
        <v>335</v>
      </c>
      <c r="Y6" s="63" t="s">
        <v>336</v>
      </c>
      <c r="Z6" s="63" t="s">
        <v>337</v>
      </c>
      <c r="AA6" s="63" t="s">
        <v>338</v>
      </c>
      <c r="AB6" s="63" t="s">
        <v>339</v>
      </c>
      <c r="AC6" s="63" t="s">
        <v>340</v>
      </c>
      <c r="AD6" s="63" t="s">
        <v>341</v>
      </c>
      <c r="AE6" s="63" t="s">
        <v>342</v>
      </c>
      <c r="AF6" s="63" t="s">
        <v>343</v>
      </c>
      <c r="AG6" s="63" t="s">
        <v>344</v>
      </c>
      <c r="AH6" s="63" t="s">
        <v>345</v>
      </c>
      <c r="AI6" s="63" t="s">
        <v>346</v>
      </c>
      <c r="AJ6" s="63" t="s">
        <v>347</v>
      </c>
      <c r="AK6" s="63" t="s">
        <v>348</v>
      </c>
      <c r="AL6" s="64" t="s">
        <v>45</v>
      </c>
      <c r="AM6" s="65" t="s">
        <v>46</v>
      </c>
    </row>
    <row r="7" spans="1:60" s="9" customFormat="1" ht="14.45" customHeight="1">
      <c r="A7" s="57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7">
        <v>0</v>
      </c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</row>
    <row r="8" spans="1:60" s="9" customFormat="1" ht="14.45" customHeight="1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7">
        <v>0</v>
      </c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s="9" customFormat="1" ht="14.45" customHeight="1">
      <c r="A9" s="9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7">
        <v>0</v>
      </c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</row>
    <row r="10" spans="1:60" s="9" customFormat="1" ht="12.6" customHeight="1">
      <c r="A10" s="36" t="s">
        <v>50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7">
        <v>0</v>
      </c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</row>
    <row r="11" spans="1:60" s="9" customFormat="1" ht="14.45" customHeight="1">
      <c r="A11" s="37" t="s">
        <v>51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7">
        <v>0</v>
      </c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</row>
    <row r="12" spans="1:60" s="9" customFormat="1" ht="14.45" customHeight="1">
      <c r="A12" s="3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7">
        <v>0</v>
      </c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</row>
    <row r="13" spans="1:60" s="9" customFormat="1" ht="17.100000000000001" customHeight="1">
      <c r="A13" s="37" t="s">
        <v>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7">
        <v>0</v>
      </c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</row>
    <row r="14" spans="1:60" s="9" customFormat="1" ht="15" customHeight="1">
      <c r="A14" s="37" t="s">
        <v>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7">
        <v>0</v>
      </c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</row>
    <row r="15" spans="1:60" s="9" customFormat="1" ht="15" customHeight="1">
      <c r="A15" s="37" t="s">
        <v>55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7">
        <v>0</v>
      </c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</row>
    <row r="16" spans="1:60" s="9" customFormat="1" ht="15" customHeight="1">
      <c r="A16" s="37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7">
        <v>0</v>
      </c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1:60" s="9" customFormat="1" ht="15.75">
      <c r="A17" s="37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7">
        <v>0</v>
      </c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</row>
    <row r="18" spans="1:60" s="9" customFormat="1" ht="15.75">
      <c r="A18" s="37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7">
        <v>0</v>
      </c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</row>
    <row r="19" spans="1:60" s="9" customFormat="1" ht="15.75">
      <c r="A19" s="37" t="s">
        <v>59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7">
        <v>0</v>
      </c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</row>
    <row r="20" spans="1:60" s="9" customFormat="1" ht="15.75">
      <c r="A20" s="37" t="s">
        <v>60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7">
        <v>0</v>
      </c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</row>
    <row r="21" spans="1:60" s="9" customFormat="1" ht="15.75">
      <c r="A21" s="37" t="s">
        <v>61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7">
        <v>0</v>
      </c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</row>
    <row r="22" spans="1:60" s="9" customFormat="1" ht="15.75">
      <c r="A22" s="37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7">
        <v>0</v>
      </c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  <row r="23" spans="1:60" s="9" customFormat="1" ht="15.75">
      <c r="A23" s="37" t="s">
        <v>63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7">
        <v>0</v>
      </c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</row>
    <row r="24" spans="1:60" s="9" customFormat="1" ht="15.75">
      <c r="A24" s="37" t="s">
        <v>64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7">
        <v>0</v>
      </c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</row>
    <row r="25" spans="1:60" s="9" customFormat="1" ht="15.75">
      <c r="A25" s="37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7">
        <v>0</v>
      </c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</row>
    <row r="26" spans="1:60" s="9" customFormat="1" ht="15.75">
      <c r="A26" s="37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7">
        <v>0</v>
      </c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</row>
    <row r="27" spans="1:60" s="9" customFormat="1" ht="15.75">
      <c r="A27" s="37" t="s">
        <v>67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7">
        <v>0</v>
      </c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</row>
    <row r="28" spans="1:60" s="9" customFormat="1" ht="15.75">
      <c r="A28" s="37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7">
        <v>0</v>
      </c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</row>
    <row r="29" spans="1:60" s="9" customFormat="1" ht="15.75">
      <c r="A29" s="37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7">
        <v>0</v>
      </c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</row>
    <row r="30" spans="1:60" s="9" customFormat="1" ht="15.75">
      <c r="A30" s="37" t="s">
        <v>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7">
        <v>0</v>
      </c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</row>
    <row r="31" spans="1:60" s="9" customFormat="1" ht="15.75">
      <c r="A31" s="37" t="s">
        <v>71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7">
        <v>0</v>
      </c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</row>
    <row r="32" spans="1:60" s="9" customFormat="1" ht="15.75">
      <c r="A32" s="37" t="s">
        <v>72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7">
        <v>0</v>
      </c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</row>
    <row r="33" spans="1:60" s="9" customFormat="1" ht="15.75">
      <c r="A33" s="37" t="s">
        <v>73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7">
        <v>0</v>
      </c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</row>
    <row r="34" spans="1:60" s="9" customFormat="1" ht="15.75">
      <c r="A34" s="37" t="s">
        <v>74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7">
        <v>0</v>
      </c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</row>
    <row r="35" spans="1:60" s="9" customFormat="1" ht="15.75">
      <c r="A35" s="37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7">
        <v>0</v>
      </c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</row>
    <row r="36" spans="1:60" s="9" customFormat="1" ht="15.75">
      <c r="A36" s="9" t="s">
        <v>76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7">
        <v>0</v>
      </c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</sheetData>
  <mergeCells count="1">
    <mergeCell ref="C1:F1"/>
  </mergeCells>
  <conditionalFormatting sqref="B7:AK36">
    <cfRule type="notContainsBlanks" dxfId="17" priority="15">
      <formula>LEN(TRIM(B7))&gt;0</formula>
    </cfRule>
    <cfRule type="containsBlanks" dxfId="16" priority="16">
      <formula>LEN(TRIM(B7))=0</formula>
    </cfRule>
  </conditionalFormatting>
  <conditionalFormatting sqref="AL7:AL36">
    <cfRule type="cellIs" dxfId="15" priority="7" operator="greaterThanOrEqual">
      <formula>5</formula>
    </cfRule>
    <cfRule type="cellIs" dxfId="14" priority="8" operator="lessThanOrEqual">
      <formula>4</formula>
    </cfRule>
  </conditionalFormatting>
  <hyperlinks>
    <hyperlink ref="A1" location="DIRECTORY!A1" display="&lt;-- Back to Directory" xr:uid="{B2DA5A9A-9CBA-430D-AF67-C01F4EFE672D}"/>
    <hyperlink ref="C1:F1" location="'Progress Monitor-Grouping'!A1" display="Progress Monitoring - Grouping" xr:uid="{30A7EEA9-8AE0-4730-BE49-DF9EA72BAB38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C44F-BB75-4D38-AFBC-94FBBFC49E1E}">
  <sheetPr>
    <tabColor theme="7" tint="-0.499984740745262"/>
  </sheetPr>
  <dimension ref="A1:U36"/>
  <sheetViews>
    <sheetView workbookViewId="0"/>
  </sheetViews>
  <sheetFormatPr defaultColWidth="18.85546875" defaultRowHeight="15"/>
  <cols>
    <col min="1" max="1" width="24" customWidth="1"/>
    <col min="2" max="8" width="17.140625" customWidth="1"/>
    <col min="9" max="9" width="24" customWidth="1"/>
  </cols>
  <sheetData>
    <row r="1" spans="1:21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21" ht="18.75">
      <c r="A2" s="3" t="s">
        <v>313</v>
      </c>
      <c r="B2" s="4"/>
      <c r="C2" s="4"/>
      <c r="D2" s="4"/>
    </row>
    <row r="4" spans="1:21" ht="15.75">
      <c r="A4" s="12" t="s">
        <v>148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"/>
      <c r="O4" s="1"/>
      <c r="P4" s="1"/>
      <c r="Q4" s="1"/>
      <c r="R4" s="1"/>
      <c r="S4" s="1"/>
      <c r="T4" s="1"/>
      <c r="U4" s="1"/>
    </row>
    <row r="5" spans="1:21" ht="15.75">
      <c r="A5" s="12" t="s">
        <v>275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"/>
      <c r="O5" s="1"/>
      <c r="P5" s="1"/>
      <c r="Q5" s="1"/>
      <c r="R5" s="1"/>
      <c r="S5" s="1"/>
      <c r="T5" s="1"/>
      <c r="U5" s="1"/>
    </row>
    <row r="6" spans="1:21" s="12" customFormat="1" ht="27" customHeight="1">
      <c r="A6" s="13"/>
      <c r="B6" s="8" t="s">
        <v>144</v>
      </c>
      <c r="C6" s="8" t="s">
        <v>145</v>
      </c>
      <c r="D6" s="8" t="s">
        <v>146</v>
      </c>
      <c r="E6" s="8" t="s">
        <v>176</v>
      </c>
      <c r="F6" s="8" t="s">
        <v>177</v>
      </c>
      <c r="G6" s="8" t="s">
        <v>312</v>
      </c>
      <c r="H6" s="19" t="s">
        <v>45</v>
      </c>
      <c r="I6" s="13" t="s">
        <v>46</v>
      </c>
    </row>
    <row r="7" spans="1:21" s="12" customFormat="1" ht="15.75">
      <c r="A7" s="57" t="s">
        <v>47</v>
      </c>
      <c r="B7" s="10"/>
      <c r="C7" s="10"/>
      <c r="D7" s="10"/>
      <c r="E7" s="10"/>
      <c r="F7" s="10"/>
      <c r="G7" s="10"/>
      <c r="H7" s="17">
        <f>C7+D7+E7+F7+G7+B7</f>
        <v>0</v>
      </c>
      <c r="I7" s="9"/>
    </row>
    <row r="8" spans="1:21" s="12" customFormat="1" ht="15.75">
      <c r="A8" s="9" t="s">
        <v>48</v>
      </c>
      <c r="B8" s="10"/>
      <c r="C8" s="10"/>
      <c r="D8" s="10"/>
      <c r="E8" s="10"/>
      <c r="F8" s="10"/>
      <c r="G8" s="10"/>
      <c r="H8" s="17">
        <f>C8+D8+E8+F8+G8+B8</f>
        <v>0</v>
      </c>
      <c r="I8" s="9"/>
    </row>
    <row r="9" spans="1:21" s="12" customFormat="1" ht="15.75">
      <c r="A9" s="9" t="s">
        <v>49</v>
      </c>
      <c r="B9" s="10"/>
      <c r="C9" s="10"/>
      <c r="D9" s="10"/>
      <c r="E9" s="10"/>
      <c r="F9" s="10"/>
      <c r="G9" s="10"/>
      <c r="H9" s="17">
        <f>C9+D9+E9+F9+G9+B9</f>
        <v>0</v>
      </c>
      <c r="I9" s="9"/>
    </row>
    <row r="10" spans="1:21" s="12" customFormat="1" ht="15.75">
      <c r="A10" s="36" t="s">
        <v>50</v>
      </c>
      <c r="B10" s="10"/>
      <c r="C10" s="10"/>
      <c r="D10" s="10"/>
      <c r="E10" s="10"/>
      <c r="F10" s="10"/>
      <c r="G10" s="10"/>
      <c r="H10" s="17">
        <f t="shared" ref="H10:H36" si="0">C10+D10+E10+F10+G10+B10</f>
        <v>0</v>
      </c>
      <c r="I10" s="9"/>
    </row>
    <row r="11" spans="1:21" s="12" customFormat="1" ht="15.75">
      <c r="A11" s="37" t="s">
        <v>51</v>
      </c>
      <c r="B11" s="10"/>
      <c r="C11" s="10"/>
      <c r="D11" s="10"/>
      <c r="E11" s="10"/>
      <c r="F11" s="10"/>
      <c r="G11" s="10"/>
      <c r="H11" s="17">
        <f t="shared" si="0"/>
        <v>0</v>
      </c>
      <c r="I11" s="9"/>
    </row>
    <row r="12" spans="1:21" s="12" customFormat="1" ht="15.75">
      <c r="A12" s="37" t="s">
        <v>52</v>
      </c>
      <c r="B12" s="10"/>
      <c r="C12" s="10"/>
      <c r="D12" s="10"/>
      <c r="E12" s="10"/>
      <c r="F12" s="10"/>
      <c r="G12" s="10"/>
      <c r="H12" s="17">
        <f t="shared" si="0"/>
        <v>0</v>
      </c>
      <c r="I12" s="9"/>
    </row>
    <row r="13" spans="1:21" s="12" customFormat="1" ht="15.75">
      <c r="A13" s="37" t="s">
        <v>53</v>
      </c>
      <c r="B13" s="10"/>
      <c r="C13" s="10"/>
      <c r="D13" s="10"/>
      <c r="E13" s="10"/>
      <c r="F13" s="10"/>
      <c r="G13" s="10"/>
      <c r="H13" s="17">
        <f t="shared" si="0"/>
        <v>0</v>
      </c>
      <c r="I13" s="9"/>
    </row>
    <row r="14" spans="1:21" s="12" customFormat="1" ht="15.75">
      <c r="A14" s="37" t="s">
        <v>54</v>
      </c>
      <c r="B14" s="10"/>
      <c r="C14" s="10"/>
      <c r="D14" s="10"/>
      <c r="E14" s="10"/>
      <c r="F14" s="10"/>
      <c r="G14" s="10"/>
      <c r="H14" s="17">
        <f t="shared" si="0"/>
        <v>0</v>
      </c>
      <c r="I14" s="9"/>
    </row>
    <row r="15" spans="1:21" s="12" customFormat="1" ht="15.75">
      <c r="A15" s="37" t="s">
        <v>55</v>
      </c>
      <c r="B15" s="10"/>
      <c r="C15" s="10"/>
      <c r="D15" s="10"/>
      <c r="E15" s="10"/>
      <c r="F15" s="10"/>
      <c r="G15" s="10"/>
      <c r="H15" s="17">
        <f t="shared" si="0"/>
        <v>0</v>
      </c>
      <c r="I15" s="9"/>
    </row>
    <row r="16" spans="1:21" s="12" customFormat="1" ht="15.75">
      <c r="A16" s="37" t="s">
        <v>56</v>
      </c>
      <c r="B16" s="10"/>
      <c r="C16" s="10"/>
      <c r="D16" s="10"/>
      <c r="E16" s="10"/>
      <c r="F16" s="10"/>
      <c r="G16" s="10"/>
      <c r="H16" s="17">
        <f t="shared" si="0"/>
        <v>0</v>
      </c>
      <c r="I16" s="9"/>
    </row>
    <row r="17" spans="1:9" s="12" customFormat="1" ht="15.75">
      <c r="A17" s="37" t="s">
        <v>57</v>
      </c>
      <c r="B17" s="10"/>
      <c r="C17" s="10"/>
      <c r="D17" s="10"/>
      <c r="E17" s="10"/>
      <c r="F17" s="10"/>
      <c r="G17" s="10"/>
      <c r="H17" s="17">
        <f t="shared" si="0"/>
        <v>0</v>
      </c>
      <c r="I17" s="9"/>
    </row>
    <row r="18" spans="1:9" s="12" customFormat="1" ht="15.75">
      <c r="A18" s="37" t="s">
        <v>58</v>
      </c>
      <c r="B18" s="10"/>
      <c r="C18" s="10"/>
      <c r="D18" s="10"/>
      <c r="E18" s="10"/>
      <c r="F18" s="10"/>
      <c r="G18" s="10"/>
      <c r="H18" s="17">
        <f t="shared" si="0"/>
        <v>0</v>
      </c>
      <c r="I18" s="9"/>
    </row>
    <row r="19" spans="1:9" s="12" customFormat="1" ht="15.75">
      <c r="A19" s="37" t="s">
        <v>59</v>
      </c>
      <c r="B19" s="10"/>
      <c r="C19" s="10"/>
      <c r="D19" s="10"/>
      <c r="E19" s="10"/>
      <c r="F19" s="10"/>
      <c r="G19" s="10"/>
      <c r="H19" s="17">
        <f t="shared" si="0"/>
        <v>0</v>
      </c>
      <c r="I19" s="9"/>
    </row>
    <row r="20" spans="1:9" s="12" customFormat="1" ht="15.75">
      <c r="A20" s="37" t="s">
        <v>60</v>
      </c>
      <c r="B20" s="10"/>
      <c r="C20" s="10"/>
      <c r="D20" s="10"/>
      <c r="E20" s="10"/>
      <c r="F20" s="10"/>
      <c r="G20" s="10"/>
      <c r="H20" s="17">
        <f t="shared" si="0"/>
        <v>0</v>
      </c>
      <c r="I20" s="9"/>
    </row>
    <row r="21" spans="1:9" s="12" customFormat="1" ht="15.75">
      <c r="A21" s="37" t="s">
        <v>61</v>
      </c>
      <c r="B21" s="10"/>
      <c r="C21" s="10"/>
      <c r="D21" s="10"/>
      <c r="E21" s="10"/>
      <c r="F21" s="10"/>
      <c r="G21" s="10"/>
      <c r="H21" s="17">
        <f t="shared" si="0"/>
        <v>0</v>
      </c>
      <c r="I21" s="9"/>
    </row>
    <row r="22" spans="1:9" s="12" customFormat="1" ht="15.75">
      <c r="A22" s="37" t="s">
        <v>62</v>
      </c>
      <c r="B22" s="10"/>
      <c r="C22" s="10"/>
      <c r="D22" s="10"/>
      <c r="E22" s="10"/>
      <c r="F22" s="10"/>
      <c r="G22" s="10"/>
      <c r="H22" s="17">
        <f t="shared" si="0"/>
        <v>0</v>
      </c>
      <c r="I22" s="9"/>
    </row>
    <row r="23" spans="1:9" s="12" customFormat="1" ht="15.75">
      <c r="A23" s="37" t="s">
        <v>63</v>
      </c>
      <c r="B23" s="10"/>
      <c r="C23" s="10"/>
      <c r="D23" s="10"/>
      <c r="E23" s="10"/>
      <c r="F23" s="10"/>
      <c r="G23" s="10"/>
      <c r="H23" s="17">
        <f t="shared" si="0"/>
        <v>0</v>
      </c>
      <c r="I23" s="9"/>
    </row>
    <row r="24" spans="1:9" s="12" customFormat="1" ht="15.75">
      <c r="A24" s="37" t="s">
        <v>64</v>
      </c>
      <c r="B24" s="10"/>
      <c r="C24" s="10"/>
      <c r="D24" s="10"/>
      <c r="E24" s="10"/>
      <c r="F24" s="10"/>
      <c r="G24" s="10"/>
      <c r="H24" s="17">
        <f t="shared" si="0"/>
        <v>0</v>
      </c>
      <c r="I24" s="9"/>
    </row>
    <row r="25" spans="1:9" s="12" customFormat="1" ht="15.75">
      <c r="A25" s="37" t="s">
        <v>65</v>
      </c>
      <c r="B25" s="10"/>
      <c r="C25" s="10"/>
      <c r="D25" s="10"/>
      <c r="E25" s="10"/>
      <c r="F25" s="10"/>
      <c r="G25" s="10"/>
      <c r="H25" s="17">
        <f t="shared" si="0"/>
        <v>0</v>
      </c>
      <c r="I25" s="9"/>
    </row>
    <row r="26" spans="1:9" s="12" customFormat="1" ht="15.75">
      <c r="A26" s="37" t="s">
        <v>66</v>
      </c>
      <c r="B26" s="10"/>
      <c r="C26" s="10"/>
      <c r="D26" s="10"/>
      <c r="E26" s="10"/>
      <c r="F26" s="10"/>
      <c r="G26" s="10"/>
      <c r="H26" s="17">
        <f t="shared" si="0"/>
        <v>0</v>
      </c>
      <c r="I26" s="9"/>
    </row>
    <row r="27" spans="1:9" s="12" customFormat="1" ht="15.75">
      <c r="A27" s="37" t="s">
        <v>67</v>
      </c>
      <c r="B27" s="10"/>
      <c r="C27" s="10"/>
      <c r="D27" s="10"/>
      <c r="E27" s="10"/>
      <c r="F27" s="10"/>
      <c r="G27" s="10"/>
      <c r="H27" s="17">
        <f t="shared" si="0"/>
        <v>0</v>
      </c>
      <c r="I27" s="9"/>
    </row>
    <row r="28" spans="1:9" s="12" customFormat="1" ht="15.75">
      <c r="A28" s="37" t="s">
        <v>68</v>
      </c>
      <c r="B28" s="10"/>
      <c r="C28" s="10"/>
      <c r="D28" s="10"/>
      <c r="E28" s="10"/>
      <c r="F28" s="10"/>
      <c r="G28" s="10"/>
      <c r="H28" s="17">
        <f t="shared" si="0"/>
        <v>0</v>
      </c>
      <c r="I28" s="9"/>
    </row>
    <row r="29" spans="1:9" s="12" customFormat="1" ht="15.75">
      <c r="A29" s="37" t="s">
        <v>69</v>
      </c>
      <c r="B29" s="10"/>
      <c r="C29" s="10"/>
      <c r="D29" s="10"/>
      <c r="E29" s="10"/>
      <c r="F29" s="10"/>
      <c r="G29" s="10"/>
      <c r="H29" s="17">
        <f t="shared" si="0"/>
        <v>0</v>
      </c>
      <c r="I29" s="9"/>
    </row>
    <row r="30" spans="1:9" s="12" customFormat="1" ht="15.75">
      <c r="A30" s="37" t="s">
        <v>70</v>
      </c>
      <c r="B30" s="10"/>
      <c r="C30" s="10"/>
      <c r="D30" s="10"/>
      <c r="E30" s="10"/>
      <c r="F30" s="10"/>
      <c r="G30" s="10"/>
      <c r="H30" s="17">
        <f t="shared" si="0"/>
        <v>0</v>
      </c>
      <c r="I30" s="9"/>
    </row>
    <row r="31" spans="1:9" s="12" customFormat="1" ht="15.75">
      <c r="A31" s="37" t="s">
        <v>71</v>
      </c>
      <c r="B31" s="10"/>
      <c r="C31" s="10"/>
      <c r="D31" s="10"/>
      <c r="E31" s="10"/>
      <c r="F31" s="10"/>
      <c r="G31" s="10"/>
      <c r="H31" s="17">
        <f t="shared" si="0"/>
        <v>0</v>
      </c>
      <c r="I31" s="9"/>
    </row>
    <row r="32" spans="1:9" s="12" customFormat="1" ht="15.75">
      <c r="A32" s="37" t="s">
        <v>72</v>
      </c>
      <c r="B32" s="10"/>
      <c r="C32" s="10"/>
      <c r="D32" s="10"/>
      <c r="E32" s="10"/>
      <c r="F32" s="10"/>
      <c r="G32" s="10"/>
      <c r="H32" s="17">
        <f t="shared" si="0"/>
        <v>0</v>
      </c>
      <c r="I32" s="9"/>
    </row>
    <row r="33" spans="1:9" s="12" customFormat="1" ht="15.75">
      <c r="A33" s="37" t="s">
        <v>73</v>
      </c>
      <c r="B33" s="10"/>
      <c r="C33" s="10"/>
      <c r="D33" s="10"/>
      <c r="E33" s="10"/>
      <c r="F33" s="10"/>
      <c r="G33" s="10"/>
      <c r="H33" s="17">
        <f t="shared" si="0"/>
        <v>0</v>
      </c>
      <c r="I33" s="9"/>
    </row>
    <row r="34" spans="1:9" s="12" customFormat="1" ht="15.75">
      <c r="A34" s="37" t="s">
        <v>74</v>
      </c>
      <c r="B34" s="10"/>
      <c r="C34" s="10"/>
      <c r="D34" s="10"/>
      <c r="E34" s="10"/>
      <c r="F34" s="10"/>
      <c r="G34" s="10"/>
      <c r="H34" s="17">
        <f t="shared" si="0"/>
        <v>0</v>
      </c>
      <c r="I34" s="9"/>
    </row>
    <row r="35" spans="1:9" s="12" customFormat="1" ht="15.75">
      <c r="A35" s="37" t="s">
        <v>75</v>
      </c>
      <c r="B35" s="10"/>
      <c r="C35" s="10"/>
      <c r="D35" s="10"/>
      <c r="E35" s="10"/>
      <c r="F35" s="10"/>
      <c r="G35" s="10"/>
      <c r="H35" s="17">
        <f t="shared" si="0"/>
        <v>0</v>
      </c>
      <c r="I35" s="9"/>
    </row>
    <row r="36" spans="1:9" s="12" customFormat="1" ht="15.75">
      <c r="A36" s="9" t="s">
        <v>76</v>
      </c>
      <c r="B36" s="10"/>
      <c r="C36" s="10"/>
      <c r="D36" s="10"/>
      <c r="E36" s="10"/>
      <c r="F36" s="10"/>
      <c r="G36" s="10"/>
      <c r="H36" s="17">
        <f t="shared" si="0"/>
        <v>0</v>
      </c>
      <c r="I36" s="9"/>
    </row>
  </sheetData>
  <mergeCells count="1">
    <mergeCell ref="C1:F1"/>
  </mergeCells>
  <conditionalFormatting sqref="B7:F36">
    <cfRule type="notContainsBlanks" dxfId="13" priority="5">
      <formula>LEN(TRIM(B7))&gt;0</formula>
    </cfRule>
    <cfRule type="containsBlanks" dxfId="12" priority="6">
      <formula>LEN(TRIM(B7))=0</formula>
    </cfRule>
  </conditionalFormatting>
  <conditionalFormatting sqref="H7:H36">
    <cfRule type="cellIs" dxfId="11" priority="3" operator="greaterThanOrEqual">
      <formula>5</formula>
    </cfRule>
    <cfRule type="cellIs" dxfId="10" priority="4" operator="lessThanOrEqual">
      <formula>4</formula>
    </cfRule>
  </conditionalFormatting>
  <conditionalFormatting sqref="G7:G36">
    <cfRule type="notContainsBlanks" dxfId="9" priority="1">
      <formula>LEN(TRIM(G7))&gt;0</formula>
    </cfRule>
    <cfRule type="containsBlanks" dxfId="8" priority="2">
      <formula>LEN(TRIM(G7))=0</formula>
    </cfRule>
  </conditionalFormatting>
  <hyperlinks>
    <hyperlink ref="A1" location="DIRECTORY!A1" display="&lt;-- Back to Directory" xr:uid="{D6397DCE-9D7D-4541-8162-AE5335C3AE6B}"/>
    <hyperlink ref="C1:F1" location="'Progress Monitor-Grouping'!A1" display="Progress Monitoring - Grouping" xr:uid="{FB3DC4DD-4AF3-44DD-A03A-339E42F3564E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CC6CC-8A35-464C-A943-02DF2E34B792}">
  <sheetPr>
    <tabColor theme="7" tint="-0.499984740745262"/>
  </sheetPr>
  <dimension ref="A1:J37"/>
  <sheetViews>
    <sheetView workbookViewId="0"/>
  </sheetViews>
  <sheetFormatPr defaultColWidth="19" defaultRowHeight="15"/>
  <cols>
    <col min="1" max="1" width="24" customWidth="1"/>
    <col min="2" max="4" width="17.140625" customWidth="1"/>
    <col min="5" max="5" width="24" customWidth="1"/>
  </cols>
  <sheetData>
    <row r="1" spans="1:10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10" ht="18.75">
      <c r="A2" s="3" t="s">
        <v>313</v>
      </c>
      <c r="B2" s="4"/>
      <c r="C2" s="4"/>
      <c r="D2" s="4"/>
      <c r="E2" s="4"/>
      <c r="F2" s="4"/>
      <c r="G2" s="4"/>
      <c r="H2" s="4"/>
      <c r="I2" s="4"/>
      <c r="J2" s="4"/>
    </row>
    <row r="4" spans="1:10" ht="15.75">
      <c r="A4" s="12" t="s">
        <v>207</v>
      </c>
      <c r="B4" s="12"/>
      <c r="C4" s="12"/>
      <c r="D4" s="12"/>
      <c r="E4" s="12"/>
    </row>
    <row r="5" spans="1:10" ht="15.75">
      <c r="A5" s="12" t="s">
        <v>244</v>
      </c>
      <c r="B5" s="12"/>
      <c r="C5" s="12"/>
      <c r="D5" s="12"/>
      <c r="E5" s="12"/>
    </row>
    <row r="6" spans="1:10" ht="48.75" customHeight="1">
      <c r="A6" s="6"/>
      <c r="B6" s="23" t="s">
        <v>209</v>
      </c>
      <c r="C6" s="20" t="s">
        <v>210</v>
      </c>
      <c r="D6" s="19" t="s">
        <v>211</v>
      </c>
      <c r="E6" s="13" t="s">
        <v>212</v>
      </c>
    </row>
    <row r="7" spans="1:10" s="12" customFormat="1" ht="15.75">
      <c r="A7" s="57" t="s">
        <v>47</v>
      </c>
      <c r="B7" s="26"/>
      <c r="C7" s="27"/>
      <c r="D7" s="15">
        <f>SUM(B7-C7)</f>
        <v>0</v>
      </c>
      <c r="E7" s="13"/>
    </row>
    <row r="8" spans="1:10" s="12" customFormat="1" ht="15.75">
      <c r="A8" s="9" t="s">
        <v>48</v>
      </c>
      <c r="B8" s="26"/>
      <c r="C8" s="27"/>
      <c r="D8" s="15">
        <f t="shared" ref="D8:D37" si="0">SUM(B8-C8)</f>
        <v>0</v>
      </c>
      <c r="E8" s="13"/>
    </row>
    <row r="9" spans="1:10" s="12" customFormat="1" ht="15.75">
      <c r="A9" s="9" t="s">
        <v>49</v>
      </c>
      <c r="B9" s="26"/>
      <c r="C9" s="27"/>
      <c r="D9" s="15">
        <f t="shared" si="0"/>
        <v>0</v>
      </c>
      <c r="E9" s="13"/>
    </row>
    <row r="10" spans="1:10" s="12" customFormat="1" ht="15.75">
      <c r="A10" s="36" t="s">
        <v>50</v>
      </c>
      <c r="B10" s="28"/>
      <c r="C10" s="29"/>
      <c r="D10" s="15">
        <f t="shared" si="0"/>
        <v>0</v>
      </c>
      <c r="E10" s="13"/>
    </row>
    <row r="11" spans="1:10" s="12" customFormat="1" ht="15.75">
      <c r="A11" s="37" t="s">
        <v>51</v>
      </c>
      <c r="B11" s="28"/>
      <c r="C11" s="29"/>
      <c r="D11" s="15">
        <f t="shared" si="0"/>
        <v>0</v>
      </c>
      <c r="E11" s="13"/>
    </row>
    <row r="12" spans="1:10" s="12" customFormat="1" ht="15.75">
      <c r="A12" s="37" t="s">
        <v>52</v>
      </c>
      <c r="B12" s="28"/>
      <c r="C12" s="29"/>
      <c r="D12" s="15">
        <f t="shared" si="0"/>
        <v>0</v>
      </c>
      <c r="E12" s="13"/>
    </row>
    <row r="13" spans="1:10" s="12" customFormat="1" ht="15.75">
      <c r="A13" s="37" t="s">
        <v>53</v>
      </c>
      <c r="B13" s="28"/>
      <c r="C13" s="29"/>
      <c r="D13" s="15">
        <f t="shared" si="0"/>
        <v>0</v>
      </c>
      <c r="E13" s="13"/>
    </row>
    <row r="14" spans="1:10" s="12" customFormat="1" ht="15.75">
      <c r="A14" s="37" t="s">
        <v>54</v>
      </c>
      <c r="B14" s="28"/>
      <c r="C14" s="29"/>
      <c r="D14" s="15">
        <f t="shared" si="0"/>
        <v>0</v>
      </c>
      <c r="E14" s="13"/>
    </row>
    <row r="15" spans="1:10" s="12" customFormat="1" ht="15.75">
      <c r="A15" s="37" t="s">
        <v>55</v>
      </c>
      <c r="B15" s="28"/>
      <c r="C15" s="29"/>
      <c r="D15" s="15">
        <f t="shared" si="0"/>
        <v>0</v>
      </c>
      <c r="E15" s="13"/>
    </row>
    <row r="16" spans="1:10" s="12" customFormat="1" ht="15.75">
      <c r="A16" s="37" t="s">
        <v>56</v>
      </c>
      <c r="B16" s="28"/>
      <c r="C16" s="29"/>
      <c r="D16" s="15">
        <f t="shared" si="0"/>
        <v>0</v>
      </c>
      <c r="E16" s="13"/>
    </row>
    <row r="17" spans="1:5" s="12" customFormat="1" ht="15.75">
      <c r="A17" s="37" t="s">
        <v>57</v>
      </c>
      <c r="B17" s="28"/>
      <c r="C17" s="29"/>
      <c r="D17" s="15">
        <f t="shared" si="0"/>
        <v>0</v>
      </c>
      <c r="E17" s="13"/>
    </row>
    <row r="18" spans="1:5" s="12" customFormat="1" ht="15.75">
      <c r="A18" s="37" t="s">
        <v>58</v>
      </c>
      <c r="B18" s="28"/>
      <c r="C18" s="29"/>
      <c r="D18" s="15">
        <f t="shared" si="0"/>
        <v>0</v>
      </c>
      <c r="E18" s="13"/>
    </row>
    <row r="19" spans="1:5" s="12" customFormat="1" ht="15.75">
      <c r="A19" s="37" t="s">
        <v>59</v>
      </c>
      <c r="B19" s="28"/>
      <c r="C19" s="29"/>
      <c r="D19" s="15">
        <f t="shared" si="0"/>
        <v>0</v>
      </c>
      <c r="E19" s="13"/>
    </row>
    <row r="20" spans="1:5" s="12" customFormat="1" ht="15.75">
      <c r="A20" s="37" t="s">
        <v>60</v>
      </c>
      <c r="B20" s="28"/>
      <c r="C20" s="29"/>
      <c r="D20" s="15">
        <f t="shared" si="0"/>
        <v>0</v>
      </c>
      <c r="E20" s="13"/>
    </row>
    <row r="21" spans="1:5" s="12" customFormat="1" ht="15.75">
      <c r="A21" s="37" t="s">
        <v>61</v>
      </c>
      <c r="B21" s="28"/>
      <c r="C21" s="29"/>
      <c r="D21" s="15">
        <f t="shared" si="0"/>
        <v>0</v>
      </c>
      <c r="E21" s="13"/>
    </row>
    <row r="22" spans="1:5" s="12" customFormat="1" ht="15.75">
      <c r="A22" s="37" t="s">
        <v>62</v>
      </c>
      <c r="B22" s="28"/>
      <c r="C22" s="29"/>
      <c r="D22" s="15">
        <f t="shared" si="0"/>
        <v>0</v>
      </c>
      <c r="E22" s="13"/>
    </row>
    <row r="23" spans="1:5" s="12" customFormat="1" ht="15.75">
      <c r="A23" s="37" t="s">
        <v>63</v>
      </c>
      <c r="B23" s="28"/>
      <c r="C23" s="29"/>
      <c r="D23" s="15">
        <f t="shared" si="0"/>
        <v>0</v>
      </c>
      <c r="E23" s="13"/>
    </row>
    <row r="24" spans="1:5" s="12" customFormat="1" ht="15.75">
      <c r="A24" s="37" t="s">
        <v>64</v>
      </c>
      <c r="B24" s="28"/>
      <c r="C24" s="29"/>
      <c r="D24" s="15">
        <f t="shared" si="0"/>
        <v>0</v>
      </c>
      <c r="E24" s="13"/>
    </row>
    <row r="25" spans="1:5" s="12" customFormat="1" ht="15.75">
      <c r="A25" s="37" t="s">
        <v>65</v>
      </c>
      <c r="B25" s="28"/>
      <c r="C25" s="29"/>
      <c r="D25" s="15">
        <f t="shared" si="0"/>
        <v>0</v>
      </c>
      <c r="E25" s="13"/>
    </row>
    <row r="26" spans="1:5" s="12" customFormat="1" ht="15.75">
      <c r="A26" s="37" t="s">
        <v>66</v>
      </c>
      <c r="B26" s="28"/>
      <c r="C26" s="29"/>
      <c r="D26" s="15">
        <f t="shared" si="0"/>
        <v>0</v>
      </c>
      <c r="E26" s="13"/>
    </row>
    <row r="27" spans="1:5" s="12" customFormat="1" ht="15.75">
      <c r="A27" s="37" t="s">
        <v>67</v>
      </c>
      <c r="B27" s="28"/>
      <c r="C27" s="29"/>
      <c r="D27" s="15">
        <f t="shared" si="0"/>
        <v>0</v>
      </c>
      <c r="E27" s="13"/>
    </row>
    <row r="28" spans="1:5" s="12" customFormat="1" ht="15.75">
      <c r="A28" s="37" t="s">
        <v>68</v>
      </c>
      <c r="B28" s="28"/>
      <c r="C28" s="29"/>
      <c r="D28" s="15">
        <f t="shared" si="0"/>
        <v>0</v>
      </c>
      <c r="E28" s="13"/>
    </row>
    <row r="29" spans="1:5" s="12" customFormat="1" ht="15.75">
      <c r="A29" s="37" t="s">
        <v>69</v>
      </c>
      <c r="B29" s="28"/>
      <c r="C29" s="29"/>
      <c r="D29" s="15">
        <f t="shared" si="0"/>
        <v>0</v>
      </c>
      <c r="E29" s="13"/>
    </row>
    <row r="30" spans="1:5" s="12" customFormat="1" ht="15.75">
      <c r="A30" s="37" t="s">
        <v>70</v>
      </c>
      <c r="B30" s="28"/>
      <c r="C30" s="29"/>
      <c r="D30" s="15">
        <f t="shared" si="0"/>
        <v>0</v>
      </c>
      <c r="E30" s="13"/>
    </row>
    <row r="31" spans="1:5" s="12" customFormat="1" ht="15.75">
      <c r="A31" s="37" t="s">
        <v>71</v>
      </c>
      <c r="B31" s="28"/>
      <c r="C31" s="29"/>
      <c r="D31" s="15">
        <f t="shared" si="0"/>
        <v>0</v>
      </c>
      <c r="E31" s="13"/>
    </row>
    <row r="32" spans="1:5" s="12" customFormat="1" ht="15.75">
      <c r="A32" s="37" t="s">
        <v>72</v>
      </c>
      <c r="B32" s="28"/>
      <c r="C32" s="29"/>
      <c r="D32" s="15">
        <f t="shared" si="0"/>
        <v>0</v>
      </c>
      <c r="E32" s="13"/>
    </row>
    <row r="33" spans="1:5" s="12" customFormat="1" ht="15.75">
      <c r="A33" s="37" t="s">
        <v>73</v>
      </c>
      <c r="B33" s="28"/>
      <c r="C33" s="29"/>
      <c r="D33" s="15">
        <f t="shared" si="0"/>
        <v>0</v>
      </c>
      <c r="E33" s="13"/>
    </row>
    <row r="34" spans="1:5" s="12" customFormat="1" ht="15.75">
      <c r="A34" s="37" t="s">
        <v>74</v>
      </c>
      <c r="B34" s="28"/>
      <c r="C34" s="29"/>
      <c r="D34" s="15">
        <f t="shared" si="0"/>
        <v>0</v>
      </c>
      <c r="E34" s="13"/>
    </row>
    <row r="35" spans="1:5" s="12" customFormat="1" ht="15.75">
      <c r="A35" s="37" t="s">
        <v>75</v>
      </c>
      <c r="B35" s="28"/>
      <c r="C35" s="29"/>
      <c r="D35" s="15">
        <f t="shared" si="0"/>
        <v>0</v>
      </c>
      <c r="E35" s="13"/>
    </row>
    <row r="36" spans="1:5" s="12" customFormat="1" ht="15.75">
      <c r="A36" s="9" t="s">
        <v>76</v>
      </c>
      <c r="B36" s="28"/>
      <c r="C36" s="29"/>
      <c r="D36" s="15">
        <f t="shared" si="0"/>
        <v>0</v>
      </c>
      <c r="E36" s="13"/>
    </row>
    <row r="37" spans="1:5" s="12" customFormat="1" ht="15.75">
      <c r="A37" s="9" t="s">
        <v>349</v>
      </c>
      <c r="B37" s="28"/>
      <c r="C37" s="29"/>
      <c r="D37" s="15">
        <f t="shared" si="0"/>
        <v>0</v>
      </c>
      <c r="E37" s="13"/>
    </row>
  </sheetData>
  <mergeCells count="1">
    <mergeCell ref="C1:F1"/>
  </mergeCells>
  <hyperlinks>
    <hyperlink ref="A1" location="DIRECTORY!A1" display="&lt;-- Back to Directory" xr:uid="{AF218B3D-6046-4DAA-8C2C-85B6B2EA23C2}"/>
    <hyperlink ref="C1:F1" location="'Progress Monitor-Grouping'!A1" display="Progress Monitoring - Grouping" xr:uid="{847A86A6-A838-4A38-A2E5-9D3A1A326241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73AA5-7D83-4AAF-9839-AE81D3AC0991}">
  <sheetPr>
    <tabColor rgb="FF0070C0"/>
  </sheetPr>
  <dimension ref="A1:AM37"/>
  <sheetViews>
    <sheetView zoomScale="80" zoomScaleNormal="80" workbookViewId="0"/>
  </sheetViews>
  <sheetFormatPr defaultColWidth="11.42578125" defaultRowHeight="12.75"/>
  <cols>
    <col min="1" max="1" width="24" style="1" customWidth="1"/>
    <col min="2" max="37" width="11.42578125" style="1"/>
    <col min="38" max="38" width="10.7109375" style="1" customWidth="1"/>
    <col min="39" max="39" width="23.85546875" style="1" customWidth="1"/>
    <col min="40" max="16384" width="11.42578125" style="1"/>
  </cols>
  <sheetData>
    <row r="1" spans="1:39" ht="25.5" customHeight="1">
      <c r="A1" s="46" t="s">
        <v>25</v>
      </c>
      <c r="I1" s="76" t="s">
        <v>26</v>
      </c>
      <c r="J1" s="76"/>
      <c r="K1" s="76"/>
      <c r="L1" s="76"/>
    </row>
    <row r="2" spans="1:39" s="4" customFormat="1" ht="20.45" customHeight="1">
      <c r="A2" s="3" t="s">
        <v>350</v>
      </c>
    </row>
    <row r="3" spans="1:39" ht="12" customHeight="1"/>
    <row r="4" spans="1:39" s="12" customFormat="1" ht="14.45" customHeight="1">
      <c r="A4" s="12" t="s">
        <v>148</v>
      </c>
    </row>
    <row r="5" spans="1:39" s="12" customFormat="1" ht="14.45" customHeight="1">
      <c r="A5" s="12" t="s">
        <v>275</v>
      </c>
    </row>
    <row r="6" spans="1:39" s="12" customFormat="1" ht="34.5" customHeight="1">
      <c r="A6" s="8"/>
      <c r="B6" s="8" t="s">
        <v>351</v>
      </c>
      <c r="C6" s="8" t="s">
        <v>352</v>
      </c>
      <c r="D6" s="8" t="s">
        <v>353</v>
      </c>
      <c r="E6" s="8" t="s">
        <v>354</v>
      </c>
      <c r="F6" s="8" t="s">
        <v>355</v>
      </c>
      <c r="G6" s="8" t="s">
        <v>356</v>
      </c>
      <c r="H6" s="8" t="s">
        <v>357</v>
      </c>
      <c r="I6" s="8" t="s">
        <v>358</v>
      </c>
      <c r="J6" s="8" t="s">
        <v>359</v>
      </c>
      <c r="K6" s="8" t="s">
        <v>360</v>
      </c>
      <c r="L6" s="8" t="s">
        <v>361</v>
      </c>
      <c r="M6" s="8" t="s">
        <v>362</v>
      </c>
      <c r="N6" s="8" t="s">
        <v>363</v>
      </c>
      <c r="O6" s="8" t="s">
        <v>364</v>
      </c>
      <c r="P6" s="8" t="s">
        <v>365</v>
      </c>
      <c r="Q6" s="8" t="s">
        <v>366</v>
      </c>
      <c r="R6" s="8" t="s">
        <v>367</v>
      </c>
      <c r="S6" s="8" t="s">
        <v>368</v>
      </c>
      <c r="T6" s="8" t="s">
        <v>369</v>
      </c>
      <c r="U6" s="8" t="s">
        <v>370</v>
      </c>
      <c r="V6" s="8" t="s">
        <v>371</v>
      </c>
      <c r="W6" s="8" t="s">
        <v>372</v>
      </c>
      <c r="X6" s="8" t="s">
        <v>373</v>
      </c>
      <c r="Y6" s="8" t="s">
        <v>374</v>
      </c>
      <c r="Z6" s="8" t="s">
        <v>375</v>
      </c>
      <c r="AA6" s="8" t="s">
        <v>376</v>
      </c>
      <c r="AB6" s="8" t="s">
        <v>377</v>
      </c>
      <c r="AC6" s="8" t="s">
        <v>378</v>
      </c>
      <c r="AD6" s="8" t="s">
        <v>379</v>
      </c>
      <c r="AE6" s="8" t="s">
        <v>380</v>
      </c>
      <c r="AF6" s="8" t="s">
        <v>381</v>
      </c>
      <c r="AG6" s="8" t="s">
        <v>382</v>
      </c>
      <c r="AH6" s="8" t="s">
        <v>383</v>
      </c>
      <c r="AI6" s="8" t="s">
        <v>384</v>
      </c>
      <c r="AJ6" s="8" t="s">
        <v>385</v>
      </c>
      <c r="AK6" s="8" t="s">
        <v>386</v>
      </c>
      <c r="AL6" s="58" t="s">
        <v>45</v>
      </c>
      <c r="AM6" s="13" t="s">
        <v>46</v>
      </c>
    </row>
    <row r="7" spans="1:39" s="12" customFormat="1" ht="14.45" customHeight="1">
      <c r="A7" s="57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5">
        <v>0</v>
      </c>
      <c r="AM7" s="9"/>
    </row>
    <row r="8" spans="1:39" s="12" customFormat="1" ht="14.45" customHeight="1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5">
        <v>0</v>
      </c>
      <c r="AM8" s="9"/>
    </row>
    <row r="9" spans="1:39" s="12" customFormat="1" ht="14.45" customHeight="1">
      <c r="A9" s="9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5">
        <v>0</v>
      </c>
      <c r="AM9" s="9"/>
    </row>
    <row r="10" spans="1:39" s="12" customFormat="1" ht="15.6" customHeight="1">
      <c r="A10" s="36" t="s">
        <v>50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5">
        <v>0</v>
      </c>
      <c r="AM10" s="9"/>
    </row>
    <row r="11" spans="1:39" s="12" customFormat="1" ht="15.75">
      <c r="A11" s="37" t="s">
        <v>51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5">
        <v>0</v>
      </c>
      <c r="AM11" s="9"/>
    </row>
    <row r="12" spans="1:39" s="12" customFormat="1" ht="15.75">
      <c r="A12" s="3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5">
        <v>0</v>
      </c>
      <c r="AM12" s="9"/>
    </row>
    <row r="13" spans="1:39" s="12" customFormat="1" ht="15.75">
      <c r="A13" s="37" t="s">
        <v>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5">
        <v>0</v>
      </c>
      <c r="AM13" s="9"/>
    </row>
    <row r="14" spans="1:39" s="12" customFormat="1" ht="15.75">
      <c r="A14" s="37" t="s">
        <v>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5">
        <v>0</v>
      </c>
      <c r="AM14" s="9"/>
    </row>
    <row r="15" spans="1:39" s="12" customFormat="1" ht="15.75">
      <c r="A15" s="37" t="s">
        <v>55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5">
        <v>0</v>
      </c>
      <c r="AM15" s="9"/>
    </row>
    <row r="16" spans="1:39" ht="15.75">
      <c r="A16" s="37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5">
        <v>0</v>
      </c>
      <c r="AM16" s="9"/>
    </row>
    <row r="17" spans="1:39" ht="15.75">
      <c r="A17" s="37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5">
        <v>0</v>
      </c>
      <c r="AM17" s="9"/>
    </row>
    <row r="18" spans="1:39" ht="15.75">
      <c r="A18" s="37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5">
        <v>0</v>
      </c>
      <c r="AM18" s="9"/>
    </row>
    <row r="19" spans="1:39" ht="15.75">
      <c r="A19" s="37" t="s">
        <v>59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5">
        <v>0</v>
      </c>
      <c r="AM19" s="9"/>
    </row>
    <row r="20" spans="1:39" ht="15.75">
      <c r="A20" s="37" t="s">
        <v>60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5">
        <v>0</v>
      </c>
      <c r="AM20" s="9"/>
    </row>
    <row r="21" spans="1:39" ht="15.75">
      <c r="A21" s="37" t="s">
        <v>61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5">
        <v>0</v>
      </c>
      <c r="AM21" s="9"/>
    </row>
    <row r="22" spans="1:39" ht="15.75">
      <c r="A22" s="37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5">
        <v>0</v>
      </c>
      <c r="AM22" s="9"/>
    </row>
    <row r="23" spans="1:39" ht="15.75">
      <c r="A23" s="37" t="s">
        <v>63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5">
        <v>0</v>
      </c>
      <c r="AM23" s="9"/>
    </row>
    <row r="24" spans="1:39" ht="15.75">
      <c r="A24" s="37" t="s">
        <v>64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5">
        <v>0</v>
      </c>
      <c r="AM24" s="9"/>
    </row>
    <row r="25" spans="1:39" ht="15.75">
      <c r="A25" s="37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5">
        <v>0</v>
      </c>
      <c r="AM25" s="9"/>
    </row>
    <row r="26" spans="1:39" ht="15.75">
      <c r="A26" s="37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5">
        <v>0</v>
      </c>
      <c r="AM26" s="9"/>
    </row>
    <row r="27" spans="1:39" ht="15.75">
      <c r="A27" s="37" t="s">
        <v>67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5">
        <v>0</v>
      </c>
      <c r="AM27" s="9"/>
    </row>
    <row r="28" spans="1:39" ht="15.75">
      <c r="A28" s="37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5">
        <v>0</v>
      </c>
      <c r="AM28" s="9"/>
    </row>
    <row r="29" spans="1:39" ht="15.75">
      <c r="A29" s="37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5">
        <v>0</v>
      </c>
      <c r="AM29" s="9"/>
    </row>
    <row r="30" spans="1:39" ht="15.75">
      <c r="A30" s="37" t="s">
        <v>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5">
        <v>0</v>
      </c>
      <c r="AM30" s="9"/>
    </row>
    <row r="31" spans="1:39" ht="15.75">
      <c r="A31" s="37" t="s">
        <v>71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5">
        <v>0</v>
      </c>
      <c r="AM31" s="9"/>
    </row>
    <row r="32" spans="1:39" ht="15.75">
      <c r="A32" s="37" t="s">
        <v>72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5">
        <v>0</v>
      </c>
      <c r="AM32" s="9"/>
    </row>
    <row r="33" spans="1:39" ht="15.75">
      <c r="A33" s="37" t="s">
        <v>73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5">
        <v>0</v>
      </c>
      <c r="AM33" s="9"/>
    </row>
    <row r="34" spans="1:39" ht="15.75">
      <c r="A34" s="37" t="s">
        <v>74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5">
        <v>0</v>
      </c>
      <c r="AM34" s="9"/>
    </row>
    <row r="35" spans="1:39" ht="15.75">
      <c r="A35" s="37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5">
        <v>0</v>
      </c>
      <c r="AM35" s="9"/>
    </row>
    <row r="36" spans="1:39" ht="15.75">
      <c r="A36" s="9" t="s">
        <v>76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5">
        <v>0</v>
      </c>
      <c r="AM36" s="9"/>
    </row>
    <row r="37" spans="1:39" ht="15.75">
      <c r="A37" s="9" t="s">
        <v>349</v>
      </c>
    </row>
  </sheetData>
  <mergeCells count="1">
    <mergeCell ref="I1:L1"/>
  </mergeCells>
  <conditionalFormatting sqref="B7:AK36">
    <cfRule type="notContainsBlanks" dxfId="7" priority="11">
      <formula>LEN(TRIM(B7))&gt;0</formula>
    </cfRule>
    <cfRule type="containsBlanks" dxfId="6" priority="12">
      <formula>LEN(TRIM(B7))=0</formula>
    </cfRule>
  </conditionalFormatting>
  <conditionalFormatting sqref="AL7:AL36">
    <cfRule type="cellIs" dxfId="5" priority="3" operator="greaterThanOrEqual">
      <formula>5</formula>
    </cfRule>
    <cfRule type="cellIs" dxfId="4" priority="4" operator="lessThanOrEqual">
      <formula>4</formula>
    </cfRule>
  </conditionalFormatting>
  <hyperlinks>
    <hyperlink ref="A1" location="DIRECTORY!A1" display="&lt;-- Back to Directory" xr:uid="{E901E324-1C53-4260-8CB8-6A0ED02CED8E}"/>
    <hyperlink ref="I1:L1" location="'Progress Monitor-Grouping'!A1" display="Progress Monitoring - Grouping" xr:uid="{4408637C-AD7C-4EA1-9524-6C18A2F52C43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DAE0-60B1-4CB5-BF79-AE42F0C8509A}">
  <sheetPr>
    <tabColor rgb="FF0070C0"/>
  </sheetPr>
  <dimension ref="A1:U36"/>
  <sheetViews>
    <sheetView workbookViewId="0"/>
  </sheetViews>
  <sheetFormatPr defaultColWidth="14.140625" defaultRowHeight="15"/>
  <cols>
    <col min="1" max="1" width="24" customWidth="1"/>
    <col min="2" max="7" width="17.140625" customWidth="1"/>
    <col min="8" max="8" width="10.7109375" customWidth="1"/>
    <col min="9" max="9" width="24" customWidth="1"/>
  </cols>
  <sheetData>
    <row r="1" spans="1:21" s="1" customFormat="1" ht="25.5" customHeight="1">
      <c r="A1" s="46" t="s">
        <v>25</v>
      </c>
      <c r="E1" s="76" t="s">
        <v>26</v>
      </c>
      <c r="F1" s="76"/>
      <c r="G1" s="76"/>
      <c r="H1" s="76"/>
    </row>
    <row r="2" spans="1:21" ht="18.75">
      <c r="A2" s="3" t="s">
        <v>350</v>
      </c>
      <c r="B2" s="4"/>
      <c r="C2" s="4"/>
      <c r="D2" s="4"/>
    </row>
    <row r="4" spans="1:21" ht="15.75">
      <c r="A4" s="12" t="s">
        <v>148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"/>
      <c r="O4" s="1"/>
      <c r="P4" s="1"/>
      <c r="Q4" s="1"/>
      <c r="R4" s="1"/>
      <c r="S4" s="1"/>
      <c r="T4" s="1"/>
      <c r="U4" s="1"/>
    </row>
    <row r="5" spans="1:21" ht="15.75">
      <c r="A5" s="12" t="s">
        <v>275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"/>
      <c r="O5" s="1"/>
      <c r="P5" s="1"/>
      <c r="Q5" s="1"/>
      <c r="R5" s="1"/>
      <c r="S5" s="1"/>
      <c r="T5" s="1"/>
      <c r="U5" s="1"/>
    </row>
    <row r="6" spans="1:21" s="12" customFormat="1" ht="34.5" customHeight="1">
      <c r="A6" s="8"/>
      <c r="B6" s="8" t="s">
        <v>144</v>
      </c>
      <c r="C6" s="8" t="s">
        <v>145</v>
      </c>
      <c r="D6" s="8" t="s">
        <v>146</v>
      </c>
      <c r="E6" s="8" t="s">
        <v>176</v>
      </c>
      <c r="F6" s="8" t="s">
        <v>177</v>
      </c>
      <c r="G6" s="8" t="s">
        <v>312</v>
      </c>
      <c r="H6" s="58" t="s">
        <v>45</v>
      </c>
      <c r="I6" s="13" t="s">
        <v>46</v>
      </c>
    </row>
    <row r="7" spans="1:21" s="12" customFormat="1" ht="15.75">
      <c r="A7" s="57" t="s">
        <v>47</v>
      </c>
      <c r="B7" s="10"/>
      <c r="C7" s="10"/>
      <c r="D7" s="10"/>
      <c r="E7" s="10"/>
      <c r="F7" s="10"/>
      <c r="G7" s="10"/>
      <c r="H7" s="15">
        <f>C7+D7+E7+F7+G7+B7</f>
        <v>0</v>
      </c>
      <c r="I7" s="9"/>
    </row>
    <row r="8" spans="1:21" s="12" customFormat="1" ht="15.75">
      <c r="A8" s="9" t="s">
        <v>48</v>
      </c>
      <c r="B8" s="10"/>
      <c r="C8" s="10"/>
      <c r="D8" s="10"/>
      <c r="E8" s="10"/>
      <c r="F8" s="10"/>
      <c r="G8" s="10"/>
      <c r="H8" s="15">
        <f t="shared" ref="H8:H9" si="0">C8+D8+E8+F8+G8+B8</f>
        <v>0</v>
      </c>
      <c r="I8" s="9"/>
    </row>
    <row r="9" spans="1:21" s="12" customFormat="1" ht="15.75">
      <c r="A9" s="9" t="s">
        <v>49</v>
      </c>
      <c r="B9" s="10"/>
      <c r="C9" s="10"/>
      <c r="D9" s="10"/>
      <c r="E9" s="10"/>
      <c r="F9" s="10"/>
      <c r="G9" s="10"/>
      <c r="H9" s="15">
        <f t="shared" si="0"/>
        <v>0</v>
      </c>
      <c r="I9" s="9"/>
    </row>
    <row r="10" spans="1:21" ht="15.75">
      <c r="A10" s="36" t="s">
        <v>50</v>
      </c>
      <c r="B10" s="10"/>
      <c r="C10" s="10"/>
      <c r="D10" s="10"/>
      <c r="E10" s="10"/>
      <c r="F10" s="10"/>
      <c r="G10" s="10"/>
      <c r="H10" s="15">
        <f t="shared" ref="H10:H36" si="1">C10+D10+E10+F10+G10+B10</f>
        <v>0</v>
      </c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>
      <c r="A11" s="37" t="s">
        <v>51</v>
      </c>
      <c r="B11" s="10"/>
      <c r="C11" s="10"/>
      <c r="D11" s="10"/>
      <c r="E11" s="10"/>
      <c r="F11" s="10"/>
      <c r="G11" s="10"/>
      <c r="H11" s="15">
        <f t="shared" si="1"/>
        <v>0</v>
      </c>
      <c r="I11" s="9"/>
    </row>
    <row r="12" spans="1:21" ht="15.75">
      <c r="A12" s="37" t="s">
        <v>52</v>
      </c>
      <c r="B12" s="10"/>
      <c r="C12" s="10"/>
      <c r="D12" s="10"/>
      <c r="E12" s="10"/>
      <c r="F12" s="10"/>
      <c r="G12" s="10"/>
      <c r="H12" s="15">
        <f t="shared" si="1"/>
        <v>0</v>
      </c>
      <c r="I12" s="9"/>
    </row>
    <row r="13" spans="1:21" ht="15.75">
      <c r="A13" s="37" t="s">
        <v>53</v>
      </c>
      <c r="B13" s="10"/>
      <c r="C13" s="10"/>
      <c r="D13" s="10"/>
      <c r="E13" s="10"/>
      <c r="F13" s="10"/>
      <c r="G13" s="10"/>
      <c r="H13" s="15">
        <f t="shared" si="1"/>
        <v>0</v>
      </c>
      <c r="I13" s="9"/>
    </row>
    <row r="14" spans="1:21" ht="15.75">
      <c r="A14" s="37" t="s">
        <v>54</v>
      </c>
      <c r="B14" s="10"/>
      <c r="C14" s="10"/>
      <c r="D14" s="10"/>
      <c r="E14" s="10"/>
      <c r="F14" s="10"/>
      <c r="G14" s="10"/>
      <c r="H14" s="15">
        <f t="shared" si="1"/>
        <v>0</v>
      </c>
      <c r="I14" s="9"/>
    </row>
    <row r="15" spans="1:21" ht="15.75">
      <c r="A15" s="37" t="s">
        <v>55</v>
      </c>
      <c r="B15" s="10"/>
      <c r="C15" s="10"/>
      <c r="D15" s="10"/>
      <c r="E15" s="10"/>
      <c r="F15" s="10"/>
      <c r="G15" s="10"/>
      <c r="H15" s="15">
        <f t="shared" si="1"/>
        <v>0</v>
      </c>
      <c r="I15" s="9"/>
    </row>
    <row r="16" spans="1:21" ht="15.75">
      <c r="A16" s="37" t="s">
        <v>56</v>
      </c>
      <c r="B16" s="10"/>
      <c r="C16" s="10"/>
      <c r="D16" s="10"/>
      <c r="E16" s="10"/>
      <c r="F16" s="10"/>
      <c r="G16" s="10"/>
      <c r="H16" s="15">
        <f t="shared" si="1"/>
        <v>0</v>
      </c>
      <c r="I16" s="9"/>
    </row>
    <row r="17" spans="1:9" ht="15.75">
      <c r="A17" s="37" t="s">
        <v>57</v>
      </c>
      <c r="B17" s="10"/>
      <c r="C17" s="10"/>
      <c r="D17" s="10"/>
      <c r="E17" s="10"/>
      <c r="F17" s="10"/>
      <c r="G17" s="10"/>
      <c r="H17" s="15">
        <f t="shared" si="1"/>
        <v>0</v>
      </c>
      <c r="I17" s="9"/>
    </row>
    <row r="18" spans="1:9" ht="15.75">
      <c r="A18" s="37" t="s">
        <v>58</v>
      </c>
      <c r="B18" s="10"/>
      <c r="C18" s="10"/>
      <c r="D18" s="10"/>
      <c r="E18" s="10"/>
      <c r="F18" s="10"/>
      <c r="G18" s="10"/>
      <c r="H18" s="15">
        <f t="shared" si="1"/>
        <v>0</v>
      </c>
      <c r="I18" s="9"/>
    </row>
    <row r="19" spans="1:9" ht="15.75">
      <c r="A19" s="37" t="s">
        <v>59</v>
      </c>
      <c r="B19" s="10"/>
      <c r="C19" s="10"/>
      <c r="D19" s="10"/>
      <c r="E19" s="10"/>
      <c r="F19" s="10"/>
      <c r="G19" s="10"/>
      <c r="H19" s="15">
        <f t="shared" si="1"/>
        <v>0</v>
      </c>
      <c r="I19" s="9"/>
    </row>
    <row r="20" spans="1:9" ht="15.75">
      <c r="A20" s="37" t="s">
        <v>60</v>
      </c>
      <c r="B20" s="10"/>
      <c r="C20" s="10"/>
      <c r="D20" s="10"/>
      <c r="E20" s="10"/>
      <c r="F20" s="10"/>
      <c r="G20" s="10"/>
      <c r="H20" s="15">
        <f t="shared" si="1"/>
        <v>0</v>
      </c>
      <c r="I20" s="9"/>
    </row>
    <row r="21" spans="1:9" ht="15.75">
      <c r="A21" s="37" t="s">
        <v>61</v>
      </c>
      <c r="B21" s="10"/>
      <c r="C21" s="10"/>
      <c r="D21" s="10"/>
      <c r="E21" s="10"/>
      <c r="F21" s="10"/>
      <c r="G21" s="10"/>
      <c r="H21" s="15">
        <f t="shared" si="1"/>
        <v>0</v>
      </c>
      <c r="I21" s="9"/>
    </row>
    <row r="22" spans="1:9" ht="15.75">
      <c r="A22" s="37" t="s">
        <v>62</v>
      </c>
      <c r="B22" s="10"/>
      <c r="C22" s="10"/>
      <c r="D22" s="10"/>
      <c r="E22" s="10"/>
      <c r="F22" s="10"/>
      <c r="G22" s="10"/>
      <c r="H22" s="15">
        <f t="shared" si="1"/>
        <v>0</v>
      </c>
      <c r="I22" s="9"/>
    </row>
    <row r="23" spans="1:9" ht="15.75">
      <c r="A23" s="37" t="s">
        <v>63</v>
      </c>
      <c r="B23" s="10"/>
      <c r="C23" s="10"/>
      <c r="D23" s="10"/>
      <c r="E23" s="10"/>
      <c r="F23" s="10"/>
      <c r="G23" s="10"/>
      <c r="H23" s="15">
        <f t="shared" si="1"/>
        <v>0</v>
      </c>
      <c r="I23" s="9"/>
    </row>
    <row r="24" spans="1:9" ht="15.75">
      <c r="A24" s="37" t="s">
        <v>64</v>
      </c>
      <c r="B24" s="10"/>
      <c r="C24" s="10"/>
      <c r="D24" s="10"/>
      <c r="E24" s="10"/>
      <c r="F24" s="10"/>
      <c r="G24" s="10"/>
      <c r="H24" s="15">
        <f t="shared" si="1"/>
        <v>0</v>
      </c>
      <c r="I24" s="9"/>
    </row>
    <row r="25" spans="1:9" ht="15.75">
      <c r="A25" s="37" t="s">
        <v>65</v>
      </c>
      <c r="B25" s="10"/>
      <c r="C25" s="10"/>
      <c r="D25" s="10"/>
      <c r="E25" s="10"/>
      <c r="F25" s="10"/>
      <c r="G25" s="10"/>
      <c r="H25" s="15">
        <f t="shared" si="1"/>
        <v>0</v>
      </c>
      <c r="I25" s="9"/>
    </row>
    <row r="26" spans="1:9" ht="15.75">
      <c r="A26" s="37" t="s">
        <v>66</v>
      </c>
      <c r="B26" s="10"/>
      <c r="C26" s="10"/>
      <c r="D26" s="10"/>
      <c r="E26" s="10"/>
      <c r="F26" s="10"/>
      <c r="G26" s="10"/>
      <c r="H26" s="15">
        <f t="shared" si="1"/>
        <v>0</v>
      </c>
      <c r="I26" s="9"/>
    </row>
    <row r="27" spans="1:9" ht="15.75">
      <c r="A27" s="37" t="s">
        <v>67</v>
      </c>
      <c r="B27" s="10"/>
      <c r="C27" s="10"/>
      <c r="D27" s="10"/>
      <c r="E27" s="10"/>
      <c r="F27" s="10"/>
      <c r="G27" s="10"/>
      <c r="H27" s="15">
        <f t="shared" si="1"/>
        <v>0</v>
      </c>
      <c r="I27" s="9"/>
    </row>
    <row r="28" spans="1:9" ht="15.75">
      <c r="A28" s="37" t="s">
        <v>68</v>
      </c>
      <c r="B28" s="10"/>
      <c r="C28" s="10"/>
      <c r="D28" s="10"/>
      <c r="E28" s="10"/>
      <c r="F28" s="10"/>
      <c r="G28" s="10"/>
      <c r="H28" s="15">
        <f t="shared" si="1"/>
        <v>0</v>
      </c>
      <c r="I28" s="9"/>
    </row>
    <row r="29" spans="1:9" ht="15.75">
      <c r="A29" s="37" t="s">
        <v>69</v>
      </c>
      <c r="B29" s="10"/>
      <c r="C29" s="10"/>
      <c r="D29" s="10"/>
      <c r="E29" s="10"/>
      <c r="F29" s="10"/>
      <c r="G29" s="10"/>
      <c r="H29" s="15">
        <f t="shared" si="1"/>
        <v>0</v>
      </c>
      <c r="I29" s="9"/>
    </row>
    <row r="30" spans="1:9" ht="15.75">
      <c r="A30" s="37" t="s">
        <v>70</v>
      </c>
      <c r="B30" s="10"/>
      <c r="C30" s="10"/>
      <c r="D30" s="10"/>
      <c r="E30" s="10"/>
      <c r="F30" s="10"/>
      <c r="G30" s="10"/>
      <c r="H30" s="15">
        <f t="shared" si="1"/>
        <v>0</v>
      </c>
      <c r="I30" s="9"/>
    </row>
    <row r="31" spans="1:9" ht="15.75">
      <c r="A31" s="37" t="s">
        <v>71</v>
      </c>
      <c r="B31" s="10"/>
      <c r="C31" s="10"/>
      <c r="D31" s="10"/>
      <c r="E31" s="10"/>
      <c r="F31" s="10"/>
      <c r="G31" s="10"/>
      <c r="H31" s="15">
        <f t="shared" si="1"/>
        <v>0</v>
      </c>
      <c r="I31" s="9"/>
    </row>
    <row r="32" spans="1:9" ht="15.75">
      <c r="A32" s="37" t="s">
        <v>72</v>
      </c>
      <c r="B32" s="10"/>
      <c r="C32" s="10"/>
      <c r="D32" s="10"/>
      <c r="E32" s="10"/>
      <c r="F32" s="10"/>
      <c r="G32" s="10"/>
      <c r="H32" s="15">
        <f t="shared" si="1"/>
        <v>0</v>
      </c>
      <c r="I32" s="9"/>
    </row>
    <row r="33" spans="1:9" ht="15.75">
      <c r="A33" s="37" t="s">
        <v>73</v>
      </c>
      <c r="B33" s="10"/>
      <c r="C33" s="10"/>
      <c r="D33" s="10"/>
      <c r="E33" s="10"/>
      <c r="F33" s="10"/>
      <c r="G33" s="10"/>
      <c r="H33" s="15">
        <f t="shared" si="1"/>
        <v>0</v>
      </c>
      <c r="I33" s="9"/>
    </row>
    <row r="34" spans="1:9" ht="15.75">
      <c r="A34" s="37" t="s">
        <v>74</v>
      </c>
      <c r="B34" s="10"/>
      <c r="C34" s="10"/>
      <c r="D34" s="10"/>
      <c r="E34" s="10"/>
      <c r="F34" s="10"/>
      <c r="G34" s="10"/>
      <c r="H34" s="15">
        <f t="shared" si="1"/>
        <v>0</v>
      </c>
      <c r="I34" s="9"/>
    </row>
    <row r="35" spans="1:9" ht="15.75">
      <c r="A35" s="37" t="s">
        <v>75</v>
      </c>
      <c r="B35" s="10"/>
      <c r="C35" s="10"/>
      <c r="D35" s="10"/>
      <c r="E35" s="10"/>
      <c r="F35" s="10"/>
      <c r="G35" s="10"/>
      <c r="H35" s="15">
        <f t="shared" si="1"/>
        <v>0</v>
      </c>
      <c r="I35" s="9"/>
    </row>
    <row r="36" spans="1:9" ht="15.75">
      <c r="A36" s="9" t="s">
        <v>76</v>
      </c>
      <c r="B36" s="10"/>
      <c r="C36" s="10"/>
      <c r="D36" s="10"/>
      <c r="E36" s="10"/>
      <c r="F36" s="10"/>
      <c r="G36" s="10"/>
      <c r="H36" s="15">
        <f t="shared" si="1"/>
        <v>0</v>
      </c>
      <c r="I36" s="9"/>
    </row>
  </sheetData>
  <mergeCells count="1">
    <mergeCell ref="E1:H1"/>
  </mergeCells>
  <conditionalFormatting sqref="H7:H36">
    <cfRule type="cellIs" dxfId="3" priority="3" operator="greaterThanOrEqual">
      <formula>5</formula>
    </cfRule>
    <cfRule type="cellIs" dxfId="2" priority="4" operator="lessThanOrEqual">
      <formula>4</formula>
    </cfRule>
  </conditionalFormatting>
  <conditionalFormatting sqref="B7:G36">
    <cfRule type="notContainsBlanks" dxfId="1" priority="1">
      <formula>LEN(TRIM(B7))&gt;0</formula>
    </cfRule>
    <cfRule type="containsBlanks" dxfId="0" priority="2">
      <formula>LEN(TRIM(B7))=0</formula>
    </cfRule>
  </conditionalFormatting>
  <hyperlinks>
    <hyperlink ref="A1" location="DIRECTORY!A1" display="&lt;-- Back to Directory" xr:uid="{05DCD046-D4DE-4CC8-A19C-8DB687DE1F4D}"/>
    <hyperlink ref="E1:H1" location="'Progress Monitor-Grouping'!A1" display="Progress Monitoring - Grouping" xr:uid="{4C3E0882-2E7B-409E-AE11-25F73151B09E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9112-15D7-487F-89D8-4F43B7A4A9B2}">
  <sheetPr>
    <tabColor rgb="FF0070C0"/>
  </sheetPr>
  <dimension ref="A1:J37"/>
  <sheetViews>
    <sheetView workbookViewId="0"/>
  </sheetViews>
  <sheetFormatPr defaultColWidth="19" defaultRowHeight="15"/>
  <cols>
    <col min="1" max="1" width="24" customWidth="1"/>
    <col min="5" max="5" width="24" customWidth="1"/>
  </cols>
  <sheetData>
    <row r="1" spans="1:10" s="1" customFormat="1" ht="25.5" customHeight="1">
      <c r="A1" s="46" t="s">
        <v>25</v>
      </c>
      <c r="D1" s="76" t="s">
        <v>26</v>
      </c>
      <c r="E1" s="76"/>
      <c r="F1" s="76"/>
      <c r="G1" s="76"/>
    </row>
    <row r="2" spans="1:10" ht="18.75">
      <c r="A2" s="3" t="s">
        <v>350</v>
      </c>
      <c r="B2" s="4"/>
      <c r="C2" s="4"/>
      <c r="D2" s="4"/>
      <c r="E2" s="4"/>
      <c r="F2" s="4"/>
      <c r="G2" s="4"/>
      <c r="H2" s="4"/>
      <c r="I2" s="4"/>
      <c r="J2" s="4"/>
    </row>
    <row r="4" spans="1:10" ht="15.75">
      <c r="A4" s="12" t="s">
        <v>207</v>
      </c>
      <c r="B4" s="12"/>
      <c r="C4" s="12"/>
      <c r="D4" s="12"/>
      <c r="E4" s="12"/>
    </row>
    <row r="5" spans="1:10" ht="15.75">
      <c r="A5" s="12" t="s">
        <v>244</v>
      </c>
      <c r="B5" s="12"/>
      <c r="C5" s="12"/>
      <c r="D5" s="12"/>
      <c r="E5" s="12"/>
    </row>
    <row r="6" spans="1:10" ht="48.75" customHeight="1">
      <c r="A6" s="6"/>
      <c r="B6" s="23" t="s">
        <v>209</v>
      </c>
      <c r="C6" s="20" t="s">
        <v>210</v>
      </c>
      <c r="D6" s="19" t="s">
        <v>211</v>
      </c>
      <c r="E6" s="13" t="s">
        <v>212</v>
      </c>
    </row>
    <row r="7" spans="1:10" s="12" customFormat="1" ht="15.75">
      <c r="A7" s="57" t="s">
        <v>47</v>
      </c>
      <c r="B7" s="26"/>
      <c r="C7" s="27"/>
      <c r="D7" s="15">
        <f>SUM(B7-C7)</f>
        <v>0</v>
      </c>
      <c r="E7" s="13"/>
    </row>
    <row r="8" spans="1:10" s="12" customFormat="1" ht="15.75">
      <c r="A8" s="9" t="s">
        <v>48</v>
      </c>
      <c r="B8" s="26"/>
      <c r="C8" s="27"/>
      <c r="D8" s="15">
        <f t="shared" ref="D8:D37" si="0">SUM(B8-C8)</f>
        <v>0</v>
      </c>
      <c r="E8" s="13"/>
    </row>
    <row r="9" spans="1:10" s="12" customFormat="1" ht="15.75">
      <c r="A9" s="9" t="s">
        <v>49</v>
      </c>
      <c r="B9" s="26"/>
      <c r="C9" s="27"/>
      <c r="D9" s="15">
        <f t="shared" si="0"/>
        <v>0</v>
      </c>
      <c r="E9" s="13"/>
    </row>
    <row r="10" spans="1:10" s="12" customFormat="1" ht="15.75">
      <c r="A10" s="36" t="s">
        <v>50</v>
      </c>
      <c r="B10" s="28"/>
      <c r="C10" s="29"/>
      <c r="D10" s="15">
        <f t="shared" si="0"/>
        <v>0</v>
      </c>
      <c r="E10" s="13"/>
    </row>
    <row r="11" spans="1:10" s="12" customFormat="1" ht="15.75">
      <c r="A11" s="37" t="s">
        <v>51</v>
      </c>
      <c r="B11" s="28"/>
      <c r="C11" s="29"/>
      <c r="D11" s="15">
        <f t="shared" si="0"/>
        <v>0</v>
      </c>
      <c r="E11" s="13"/>
    </row>
    <row r="12" spans="1:10" s="12" customFormat="1" ht="15.75">
      <c r="A12" s="37" t="s">
        <v>52</v>
      </c>
      <c r="B12" s="28"/>
      <c r="C12" s="29"/>
      <c r="D12" s="15">
        <f t="shared" si="0"/>
        <v>0</v>
      </c>
      <c r="E12" s="13"/>
    </row>
    <row r="13" spans="1:10" s="12" customFormat="1" ht="15.75">
      <c r="A13" s="37" t="s">
        <v>53</v>
      </c>
      <c r="B13" s="28"/>
      <c r="C13" s="29"/>
      <c r="D13" s="15">
        <f t="shared" si="0"/>
        <v>0</v>
      </c>
      <c r="E13" s="13"/>
    </row>
    <row r="14" spans="1:10" s="12" customFormat="1" ht="15.75">
      <c r="A14" s="37" t="s">
        <v>54</v>
      </c>
      <c r="B14" s="28"/>
      <c r="C14" s="29"/>
      <c r="D14" s="15">
        <f t="shared" si="0"/>
        <v>0</v>
      </c>
      <c r="E14" s="13"/>
    </row>
    <row r="15" spans="1:10" s="12" customFormat="1" ht="15.75">
      <c r="A15" s="37" t="s">
        <v>55</v>
      </c>
      <c r="B15" s="28"/>
      <c r="C15" s="29"/>
      <c r="D15" s="15">
        <f t="shared" si="0"/>
        <v>0</v>
      </c>
      <c r="E15" s="13"/>
    </row>
    <row r="16" spans="1:10" s="12" customFormat="1" ht="15.75">
      <c r="A16" s="37" t="s">
        <v>56</v>
      </c>
      <c r="B16" s="28"/>
      <c r="C16" s="29"/>
      <c r="D16" s="15">
        <f t="shared" si="0"/>
        <v>0</v>
      </c>
      <c r="E16" s="13"/>
    </row>
    <row r="17" spans="1:5" s="12" customFormat="1" ht="15.75">
      <c r="A17" s="37" t="s">
        <v>57</v>
      </c>
      <c r="B17" s="28"/>
      <c r="C17" s="29"/>
      <c r="D17" s="15">
        <f t="shared" si="0"/>
        <v>0</v>
      </c>
      <c r="E17" s="13"/>
    </row>
    <row r="18" spans="1:5" s="12" customFormat="1" ht="15.75">
      <c r="A18" s="37" t="s">
        <v>58</v>
      </c>
      <c r="B18" s="28"/>
      <c r="C18" s="29"/>
      <c r="D18" s="15">
        <f t="shared" si="0"/>
        <v>0</v>
      </c>
      <c r="E18" s="13"/>
    </row>
    <row r="19" spans="1:5" s="12" customFormat="1" ht="15.75">
      <c r="A19" s="37" t="s">
        <v>59</v>
      </c>
      <c r="B19" s="28"/>
      <c r="C19" s="29"/>
      <c r="D19" s="15">
        <f t="shared" si="0"/>
        <v>0</v>
      </c>
      <c r="E19" s="13"/>
    </row>
    <row r="20" spans="1:5" s="12" customFormat="1" ht="15.75">
      <c r="A20" s="37" t="s">
        <v>60</v>
      </c>
      <c r="B20" s="28"/>
      <c r="C20" s="29"/>
      <c r="D20" s="15">
        <f t="shared" si="0"/>
        <v>0</v>
      </c>
      <c r="E20" s="13"/>
    </row>
    <row r="21" spans="1:5" s="12" customFormat="1" ht="15.75">
      <c r="A21" s="37" t="s">
        <v>61</v>
      </c>
      <c r="B21" s="28"/>
      <c r="C21" s="29"/>
      <c r="D21" s="15">
        <f t="shared" si="0"/>
        <v>0</v>
      </c>
      <c r="E21" s="13"/>
    </row>
    <row r="22" spans="1:5" s="12" customFormat="1" ht="15.75">
      <c r="A22" s="37" t="s">
        <v>62</v>
      </c>
      <c r="B22" s="28"/>
      <c r="C22" s="29"/>
      <c r="D22" s="15">
        <f t="shared" si="0"/>
        <v>0</v>
      </c>
      <c r="E22" s="13"/>
    </row>
    <row r="23" spans="1:5" s="12" customFormat="1" ht="15.75">
      <c r="A23" s="37" t="s">
        <v>63</v>
      </c>
      <c r="B23" s="28"/>
      <c r="C23" s="29"/>
      <c r="D23" s="15">
        <f t="shared" si="0"/>
        <v>0</v>
      </c>
      <c r="E23" s="13"/>
    </row>
    <row r="24" spans="1:5" s="12" customFormat="1" ht="15.75">
      <c r="A24" s="37" t="s">
        <v>64</v>
      </c>
      <c r="B24" s="28"/>
      <c r="C24" s="29"/>
      <c r="D24" s="15">
        <f t="shared" si="0"/>
        <v>0</v>
      </c>
      <c r="E24" s="13"/>
    </row>
    <row r="25" spans="1:5" s="12" customFormat="1" ht="15.75">
      <c r="A25" s="37" t="s">
        <v>65</v>
      </c>
      <c r="B25" s="28"/>
      <c r="C25" s="29"/>
      <c r="D25" s="15">
        <f t="shared" si="0"/>
        <v>0</v>
      </c>
      <c r="E25" s="13"/>
    </row>
    <row r="26" spans="1:5" s="12" customFormat="1" ht="15.75">
      <c r="A26" s="37" t="s">
        <v>66</v>
      </c>
      <c r="B26" s="28"/>
      <c r="C26" s="29"/>
      <c r="D26" s="15">
        <f t="shared" si="0"/>
        <v>0</v>
      </c>
      <c r="E26" s="13"/>
    </row>
    <row r="27" spans="1:5" s="12" customFormat="1" ht="15.75">
      <c r="A27" s="37" t="s">
        <v>67</v>
      </c>
      <c r="B27" s="28"/>
      <c r="C27" s="29"/>
      <c r="D27" s="15">
        <f t="shared" si="0"/>
        <v>0</v>
      </c>
      <c r="E27" s="13"/>
    </row>
    <row r="28" spans="1:5" s="12" customFormat="1" ht="15.75">
      <c r="A28" s="37" t="s">
        <v>68</v>
      </c>
      <c r="B28" s="28"/>
      <c r="C28" s="29"/>
      <c r="D28" s="15">
        <f t="shared" si="0"/>
        <v>0</v>
      </c>
      <c r="E28" s="13"/>
    </row>
    <row r="29" spans="1:5" s="12" customFormat="1" ht="15.75">
      <c r="A29" s="37" t="s">
        <v>69</v>
      </c>
      <c r="B29" s="28"/>
      <c r="C29" s="29"/>
      <c r="D29" s="15">
        <f t="shared" si="0"/>
        <v>0</v>
      </c>
      <c r="E29" s="13"/>
    </row>
    <row r="30" spans="1:5" s="12" customFormat="1" ht="15.75">
      <c r="A30" s="37" t="s">
        <v>70</v>
      </c>
      <c r="B30" s="28"/>
      <c r="C30" s="29"/>
      <c r="D30" s="15">
        <f t="shared" si="0"/>
        <v>0</v>
      </c>
      <c r="E30" s="13"/>
    </row>
    <row r="31" spans="1:5" s="12" customFormat="1" ht="15.75">
      <c r="A31" s="37" t="s">
        <v>71</v>
      </c>
      <c r="B31" s="28"/>
      <c r="C31" s="29"/>
      <c r="D31" s="15">
        <f t="shared" si="0"/>
        <v>0</v>
      </c>
      <c r="E31" s="13"/>
    </row>
    <row r="32" spans="1:5" s="12" customFormat="1" ht="15.75">
      <c r="A32" s="37" t="s">
        <v>72</v>
      </c>
      <c r="B32" s="28"/>
      <c r="C32" s="29"/>
      <c r="D32" s="15">
        <f t="shared" si="0"/>
        <v>0</v>
      </c>
      <c r="E32" s="13"/>
    </row>
    <row r="33" spans="1:5" s="12" customFormat="1" ht="15.75">
      <c r="A33" s="37" t="s">
        <v>73</v>
      </c>
      <c r="B33" s="28"/>
      <c r="C33" s="29"/>
      <c r="D33" s="15">
        <f t="shared" si="0"/>
        <v>0</v>
      </c>
      <c r="E33" s="13"/>
    </row>
    <row r="34" spans="1:5" s="12" customFormat="1" ht="15.75">
      <c r="A34" s="37" t="s">
        <v>74</v>
      </c>
      <c r="B34" s="28"/>
      <c r="C34" s="29"/>
      <c r="D34" s="15">
        <f t="shared" si="0"/>
        <v>0</v>
      </c>
      <c r="E34" s="13"/>
    </row>
    <row r="35" spans="1:5" s="12" customFormat="1" ht="15.75">
      <c r="A35" s="37" t="s">
        <v>75</v>
      </c>
      <c r="B35" s="28"/>
      <c r="C35" s="29"/>
      <c r="D35" s="15">
        <f t="shared" si="0"/>
        <v>0</v>
      </c>
      <c r="E35" s="13"/>
    </row>
    <row r="36" spans="1:5" s="12" customFormat="1" ht="15.75">
      <c r="A36" s="9" t="s">
        <v>76</v>
      </c>
      <c r="B36" s="28"/>
      <c r="C36" s="29"/>
      <c r="D36" s="15">
        <f t="shared" si="0"/>
        <v>0</v>
      </c>
      <c r="E36" s="13"/>
    </row>
    <row r="37" spans="1:5" s="12" customFormat="1" ht="15.75">
      <c r="A37" s="9"/>
      <c r="B37" s="28"/>
      <c r="C37" s="29"/>
      <c r="D37" s="15">
        <f t="shared" si="0"/>
        <v>0</v>
      </c>
      <c r="E37" s="13"/>
    </row>
  </sheetData>
  <mergeCells count="1">
    <mergeCell ref="D1:G1"/>
  </mergeCells>
  <hyperlinks>
    <hyperlink ref="A1" location="DIRECTORY!A1" display="&lt;-- Back to Directory" xr:uid="{BD2F0090-9CEF-4991-B6B8-48D7E3217559}"/>
    <hyperlink ref="D1:G1" location="'Progress Monitor-Grouping'!A1" display="Progress Monitoring - Grouping" xr:uid="{B85CC3AD-6A79-44EF-83F3-EF342F5D857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CEDE-16C5-4877-9787-804B79880BFC}">
  <sheetPr>
    <tabColor theme="9" tint="-0.499984740745262"/>
  </sheetPr>
  <dimension ref="A1:U239"/>
  <sheetViews>
    <sheetView workbookViewId="0">
      <selection sqref="A1:C1"/>
    </sheetView>
  </sheetViews>
  <sheetFormatPr defaultRowHeight="15"/>
  <cols>
    <col min="1" max="1" width="14.28515625" customWidth="1"/>
    <col min="2" max="2" width="14.28515625" style="32" customWidth="1"/>
    <col min="3" max="3" width="4.28515625" customWidth="1"/>
    <col min="4" max="5" width="14.28515625" customWidth="1"/>
    <col min="6" max="6" width="4.28515625" customWidth="1"/>
    <col min="7" max="8" width="14.28515625" customWidth="1"/>
    <col min="9" max="9" width="4.28515625" customWidth="1"/>
    <col min="10" max="11" width="14.28515625" customWidth="1"/>
    <col min="12" max="12" width="4.28515625" customWidth="1"/>
    <col min="13" max="14" width="14.28515625" customWidth="1"/>
    <col min="15" max="15" width="4.28515625" customWidth="1"/>
    <col min="16" max="19" width="14.28515625" customWidth="1"/>
  </cols>
  <sheetData>
    <row r="1" spans="1:21" ht="22.5" customHeight="1">
      <c r="A1" s="79" t="s">
        <v>387</v>
      </c>
      <c r="B1" s="80"/>
      <c r="C1" s="80"/>
      <c r="D1" s="77" t="s">
        <v>24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ht="18.75">
      <c r="A2" s="78" t="s">
        <v>388</v>
      </c>
      <c r="B2" s="78"/>
      <c r="C2" s="78"/>
      <c r="D2" s="78"/>
      <c r="E2" s="78"/>
      <c r="F2" s="44"/>
      <c r="G2" s="3" t="s">
        <v>389</v>
      </c>
      <c r="H2" s="33"/>
      <c r="I2" s="33"/>
      <c r="L2" s="45"/>
      <c r="M2" s="40" t="s">
        <v>390</v>
      </c>
      <c r="N2" s="14"/>
      <c r="O2" s="3"/>
      <c r="P2" s="3"/>
      <c r="Q2" s="3"/>
    </row>
    <row r="3" spans="1:21" ht="15.75">
      <c r="A3" s="75" t="s">
        <v>391</v>
      </c>
      <c r="F3" s="45"/>
      <c r="G3" s="75" t="s">
        <v>391</v>
      </c>
      <c r="L3" s="45"/>
      <c r="M3" s="75" t="s">
        <v>391</v>
      </c>
      <c r="N3" s="41"/>
      <c r="O3" s="12"/>
      <c r="P3" s="12"/>
      <c r="Q3" s="12"/>
    </row>
    <row r="4" spans="1:21" s="68" customFormat="1">
      <c r="A4" s="34" t="s">
        <v>392</v>
      </c>
      <c r="B4" s="34" t="s">
        <v>45</v>
      </c>
      <c r="D4" s="34" t="s">
        <v>393</v>
      </c>
      <c r="E4" s="34" t="s">
        <v>45</v>
      </c>
      <c r="F4" s="69"/>
      <c r="G4" s="34" t="s">
        <v>392</v>
      </c>
      <c r="H4" s="34" t="s">
        <v>45</v>
      </c>
      <c r="J4" s="34" t="s">
        <v>393</v>
      </c>
      <c r="K4" s="34" t="s">
        <v>45</v>
      </c>
      <c r="L4" s="69"/>
      <c r="M4" s="34" t="s">
        <v>394</v>
      </c>
      <c r="N4" s="34" t="s">
        <v>45</v>
      </c>
      <c r="P4" s="74" t="s">
        <v>395</v>
      </c>
      <c r="Q4" s="34" t="s">
        <v>45</v>
      </c>
    </row>
    <row r="5" spans="1:21" ht="15.75">
      <c r="A5" s="9" t="s">
        <v>47</v>
      </c>
      <c r="B5" s="35"/>
      <c r="D5" s="11"/>
      <c r="E5" s="11"/>
      <c r="F5" s="45"/>
      <c r="G5" s="11"/>
      <c r="H5" s="11"/>
      <c r="J5" s="9"/>
      <c r="K5" s="9"/>
      <c r="L5" s="45"/>
      <c r="M5" s="9"/>
      <c r="N5" s="35"/>
      <c r="P5" s="11"/>
      <c r="Q5" s="11"/>
    </row>
    <row r="6" spans="1:21" ht="15.75">
      <c r="A6" s="9" t="s">
        <v>48</v>
      </c>
      <c r="B6" s="35"/>
      <c r="D6" s="11"/>
      <c r="E6" s="11"/>
      <c r="F6" s="45"/>
      <c r="G6" s="11"/>
      <c r="H6" s="11"/>
      <c r="J6" s="11"/>
      <c r="K6" s="11"/>
      <c r="L6" s="45"/>
      <c r="M6" s="9"/>
      <c r="N6" s="35"/>
      <c r="P6" s="11"/>
      <c r="Q6" s="11"/>
    </row>
    <row r="7" spans="1:21" ht="15.75">
      <c r="A7" s="9" t="s">
        <v>49</v>
      </c>
      <c r="B7" s="35"/>
      <c r="D7" s="11"/>
      <c r="E7" s="11"/>
      <c r="F7" s="45"/>
      <c r="G7" s="11"/>
      <c r="H7" s="11"/>
      <c r="J7" s="11"/>
      <c r="K7" s="11"/>
      <c r="L7" s="45"/>
      <c r="M7" s="9"/>
      <c r="N7" s="35"/>
      <c r="P7" s="11"/>
      <c r="Q7" s="11"/>
    </row>
    <row r="8" spans="1:21" ht="15.75">
      <c r="A8" s="36" t="s">
        <v>50</v>
      </c>
      <c r="B8" s="35"/>
      <c r="D8" s="11"/>
      <c r="E8" s="11"/>
      <c r="F8" s="45"/>
      <c r="G8" s="11"/>
      <c r="H8" s="11"/>
      <c r="J8" s="11"/>
      <c r="K8" s="11"/>
      <c r="L8" s="45"/>
      <c r="M8" s="9"/>
      <c r="N8" s="35"/>
      <c r="P8" s="11"/>
      <c r="Q8" s="11"/>
    </row>
    <row r="9" spans="1:21" ht="15.75">
      <c r="A9" s="37" t="s">
        <v>51</v>
      </c>
      <c r="B9" s="35"/>
      <c r="D9" s="11"/>
      <c r="E9" s="11"/>
      <c r="F9" s="45"/>
      <c r="G9" s="11"/>
      <c r="H9" s="11"/>
      <c r="J9" s="11"/>
      <c r="K9" s="11"/>
      <c r="L9" s="45"/>
      <c r="M9" s="9"/>
      <c r="N9" s="35"/>
      <c r="P9" s="11"/>
      <c r="Q9" s="11"/>
    </row>
    <row r="10" spans="1:21" ht="15.75">
      <c r="A10" s="37" t="s">
        <v>52</v>
      </c>
      <c r="B10" s="35"/>
      <c r="D10" s="11"/>
      <c r="E10" s="11"/>
      <c r="F10" s="45"/>
      <c r="G10" s="11"/>
      <c r="H10" s="11"/>
      <c r="J10" s="11"/>
      <c r="K10" s="11"/>
      <c r="L10" s="45"/>
      <c r="M10" s="9"/>
      <c r="N10" s="35"/>
      <c r="P10" s="11"/>
      <c r="Q10" s="11"/>
    </row>
    <row r="11" spans="1:21" ht="15.75">
      <c r="A11" s="37" t="s">
        <v>53</v>
      </c>
      <c r="B11" s="35"/>
      <c r="D11" s="11"/>
      <c r="E11" s="11"/>
      <c r="F11" s="45"/>
      <c r="G11" s="11"/>
      <c r="H11" s="11"/>
      <c r="J11" s="11"/>
      <c r="K11" s="11"/>
      <c r="L11" s="45"/>
      <c r="M11" s="9"/>
      <c r="N11" s="35"/>
      <c r="P11" s="11"/>
      <c r="Q11" s="11"/>
    </row>
    <row r="12" spans="1:21" ht="15.75">
      <c r="A12" s="37" t="s">
        <v>54</v>
      </c>
      <c r="B12" s="35"/>
      <c r="D12" s="11"/>
      <c r="E12" s="11"/>
      <c r="F12" s="45"/>
      <c r="G12" s="11"/>
      <c r="H12" s="11"/>
      <c r="J12" s="11"/>
      <c r="K12" s="11"/>
      <c r="L12" s="45"/>
      <c r="M12" s="9"/>
      <c r="N12" s="35"/>
      <c r="P12" s="11"/>
      <c r="Q12" s="11"/>
    </row>
    <row r="13" spans="1:21" ht="15.75">
      <c r="A13" s="37" t="s">
        <v>55</v>
      </c>
      <c r="B13" s="35"/>
      <c r="D13" s="11"/>
      <c r="E13" s="11"/>
      <c r="F13" s="45"/>
      <c r="G13" s="11"/>
      <c r="H13" s="11"/>
      <c r="J13" s="11"/>
      <c r="K13" s="11"/>
      <c r="L13" s="45"/>
      <c r="M13" s="9"/>
      <c r="N13" s="35"/>
      <c r="P13" s="11"/>
      <c r="Q13" s="11"/>
    </row>
    <row r="14" spans="1:21" ht="15.75">
      <c r="A14" s="37" t="s">
        <v>56</v>
      </c>
      <c r="B14" s="35"/>
      <c r="D14" s="11"/>
      <c r="E14" s="11"/>
      <c r="F14" s="45"/>
      <c r="G14" s="11"/>
      <c r="H14" s="11"/>
      <c r="J14" s="11"/>
      <c r="K14" s="11"/>
      <c r="L14" s="45"/>
      <c r="M14" s="9"/>
      <c r="N14" s="35"/>
      <c r="P14" s="11"/>
      <c r="Q14" s="11"/>
    </row>
    <row r="15" spans="1:21" ht="15.75">
      <c r="A15" s="37" t="s">
        <v>57</v>
      </c>
      <c r="B15" s="35"/>
      <c r="D15" s="11"/>
      <c r="E15" s="11"/>
      <c r="F15" s="45"/>
      <c r="G15" s="11"/>
      <c r="H15" s="11"/>
      <c r="J15" s="11"/>
      <c r="K15" s="11"/>
      <c r="L15" s="45"/>
      <c r="M15" s="9"/>
      <c r="N15" s="35"/>
      <c r="P15" s="11"/>
      <c r="Q15" s="11"/>
    </row>
    <row r="16" spans="1:21" ht="15.75">
      <c r="A16" s="37" t="s">
        <v>58</v>
      </c>
      <c r="B16" s="35"/>
      <c r="D16" s="11"/>
      <c r="E16" s="11"/>
      <c r="F16" s="45"/>
      <c r="G16" s="11"/>
      <c r="H16" s="11"/>
      <c r="J16" s="11"/>
      <c r="K16" s="11"/>
      <c r="L16" s="45"/>
      <c r="M16" s="9"/>
      <c r="N16" s="35"/>
      <c r="P16" s="11"/>
      <c r="Q16" s="11"/>
    </row>
    <row r="17" spans="1:17" ht="15.75">
      <c r="A17" s="37" t="s">
        <v>59</v>
      </c>
      <c r="B17" s="35"/>
      <c r="D17" s="11"/>
      <c r="E17" s="11"/>
      <c r="F17" s="45"/>
      <c r="G17" s="11"/>
      <c r="H17" s="11"/>
      <c r="J17" s="11"/>
      <c r="K17" s="11"/>
      <c r="L17" s="45"/>
      <c r="M17" s="9"/>
      <c r="N17" s="35"/>
      <c r="P17" s="11"/>
      <c r="Q17" s="11"/>
    </row>
    <row r="18" spans="1:17" ht="15.75">
      <c r="A18" s="37" t="s">
        <v>60</v>
      </c>
      <c r="B18" s="35"/>
      <c r="D18" s="11"/>
      <c r="E18" s="11"/>
      <c r="F18" s="45"/>
      <c r="G18" s="11"/>
      <c r="H18" s="11"/>
      <c r="J18" s="11"/>
      <c r="K18" s="11"/>
      <c r="L18" s="45"/>
      <c r="M18" s="9"/>
      <c r="N18" s="35"/>
      <c r="P18" s="11"/>
      <c r="Q18" s="11"/>
    </row>
    <row r="19" spans="1:17" ht="15.75">
      <c r="A19" s="37" t="s">
        <v>61</v>
      </c>
      <c r="B19" s="35"/>
      <c r="D19" s="11"/>
      <c r="E19" s="11"/>
      <c r="F19" s="45"/>
      <c r="G19" s="11"/>
      <c r="H19" s="11"/>
      <c r="J19" s="11"/>
      <c r="K19" s="11"/>
      <c r="L19" s="45"/>
      <c r="M19" s="9"/>
      <c r="N19" s="35"/>
      <c r="P19" s="11"/>
      <c r="Q19" s="11"/>
    </row>
    <row r="20" spans="1:17" ht="15.75">
      <c r="A20" s="37" t="s">
        <v>62</v>
      </c>
      <c r="B20" s="35"/>
      <c r="D20" s="11"/>
      <c r="E20" s="11"/>
      <c r="F20" s="45"/>
      <c r="G20" s="11"/>
      <c r="H20" s="11"/>
      <c r="J20" s="11"/>
      <c r="K20" s="11"/>
      <c r="L20" s="45"/>
      <c r="M20" s="9"/>
      <c r="N20" s="35"/>
      <c r="P20" s="11"/>
      <c r="Q20" s="11"/>
    </row>
    <row r="21" spans="1:17" ht="15.75">
      <c r="A21" s="37" t="s">
        <v>63</v>
      </c>
      <c r="B21" s="35"/>
      <c r="D21" s="11"/>
      <c r="E21" s="11"/>
      <c r="F21" s="45"/>
      <c r="G21" s="11"/>
      <c r="H21" s="11"/>
      <c r="J21" s="11"/>
      <c r="K21" s="11"/>
      <c r="L21" s="45"/>
      <c r="M21" s="9"/>
      <c r="N21" s="35"/>
      <c r="P21" s="11"/>
      <c r="Q21" s="11"/>
    </row>
    <row r="22" spans="1:17" ht="15.75">
      <c r="A22" s="37" t="s">
        <v>64</v>
      </c>
      <c r="B22" s="35"/>
      <c r="D22" s="11"/>
      <c r="E22" s="11"/>
      <c r="F22" s="45"/>
      <c r="G22" s="11"/>
      <c r="H22" s="11"/>
      <c r="J22" s="11"/>
      <c r="K22" s="11"/>
      <c r="L22" s="45"/>
      <c r="M22" s="9"/>
      <c r="N22" s="35"/>
      <c r="P22" s="11"/>
      <c r="Q22" s="11"/>
    </row>
    <row r="23" spans="1:17" ht="15.75">
      <c r="A23" s="37" t="s">
        <v>65</v>
      </c>
      <c r="B23" s="35"/>
      <c r="D23" s="11"/>
      <c r="E23" s="11"/>
      <c r="F23" s="45"/>
      <c r="G23" s="11"/>
      <c r="H23" s="11"/>
      <c r="J23" s="11"/>
      <c r="K23" s="11"/>
      <c r="L23" s="45"/>
      <c r="M23" s="9"/>
      <c r="N23" s="35"/>
      <c r="P23" s="11"/>
      <c r="Q23" s="11"/>
    </row>
    <row r="24" spans="1:17" ht="15.75">
      <c r="A24" s="37" t="s">
        <v>66</v>
      </c>
      <c r="B24" s="35"/>
      <c r="D24" s="11"/>
      <c r="E24" s="11"/>
      <c r="F24" s="45"/>
      <c r="G24" s="11"/>
      <c r="H24" s="11"/>
      <c r="J24" s="11"/>
      <c r="K24" s="11"/>
      <c r="L24" s="45"/>
      <c r="M24" s="9"/>
      <c r="N24" s="35"/>
      <c r="P24" s="11"/>
      <c r="Q24" s="11"/>
    </row>
    <row r="25" spans="1:17" ht="15.75">
      <c r="A25" s="37" t="s">
        <v>67</v>
      </c>
      <c r="B25" s="35"/>
      <c r="D25" s="11"/>
      <c r="E25" s="11"/>
      <c r="F25" s="45"/>
      <c r="G25" s="11"/>
      <c r="H25" s="11"/>
      <c r="J25" s="11"/>
      <c r="K25" s="11"/>
      <c r="L25" s="45"/>
      <c r="M25" s="9"/>
      <c r="N25" s="35"/>
      <c r="P25" s="11"/>
      <c r="Q25" s="11"/>
    </row>
    <row r="26" spans="1:17" ht="15.75">
      <c r="A26" s="37" t="s">
        <v>68</v>
      </c>
      <c r="B26" s="35"/>
      <c r="D26" s="11"/>
      <c r="E26" s="11"/>
      <c r="F26" s="45"/>
      <c r="G26" s="11"/>
      <c r="H26" s="11"/>
      <c r="J26" s="11"/>
      <c r="K26" s="11"/>
      <c r="L26" s="45"/>
      <c r="M26" s="9"/>
      <c r="N26" s="35"/>
      <c r="P26" s="11"/>
      <c r="Q26" s="11"/>
    </row>
    <row r="27" spans="1:17" ht="15.75">
      <c r="A27" s="37" t="s">
        <v>69</v>
      </c>
      <c r="B27" s="35"/>
      <c r="D27" s="11"/>
      <c r="E27" s="11"/>
      <c r="F27" s="45"/>
      <c r="G27" s="11"/>
      <c r="H27" s="11"/>
      <c r="J27" s="11"/>
      <c r="K27" s="11"/>
      <c r="L27" s="45"/>
      <c r="M27" s="9"/>
      <c r="N27" s="35"/>
      <c r="P27" s="11"/>
      <c r="Q27" s="11"/>
    </row>
    <row r="28" spans="1:17" ht="15.75">
      <c r="A28" s="37" t="s">
        <v>70</v>
      </c>
      <c r="B28" s="35"/>
      <c r="D28" s="11"/>
      <c r="E28" s="11"/>
      <c r="F28" s="45"/>
      <c r="G28" s="11"/>
      <c r="H28" s="11"/>
      <c r="J28" s="11"/>
      <c r="K28" s="11"/>
      <c r="L28" s="45"/>
      <c r="M28" s="9"/>
      <c r="N28" s="35"/>
      <c r="P28" s="11"/>
      <c r="Q28" s="11"/>
    </row>
    <row r="29" spans="1:17" ht="15.75">
      <c r="A29" s="37" t="s">
        <v>71</v>
      </c>
      <c r="B29" s="35"/>
      <c r="D29" s="11"/>
      <c r="E29" s="11"/>
      <c r="F29" s="45"/>
      <c r="G29" s="11"/>
      <c r="H29" s="11"/>
      <c r="J29" s="11"/>
      <c r="K29" s="11"/>
      <c r="L29" s="45"/>
      <c r="M29" s="9"/>
      <c r="N29" s="35"/>
      <c r="P29" s="11"/>
      <c r="Q29" s="11"/>
    </row>
    <row r="30" spans="1:17" ht="15.75">
      <c r="A30" s="37" t="s">
        <v>72</v>
      </c>
      <c r="B30" s="35"/>
      <c r="D30" s="11"/>
      <c r="E30" s="11"/>
      <c r="F30" s="45"/>
      <c r="G30" s="11"/>
      <c r="H30" s="11"/>
      <c r="J30" s="11"/>
      <c r="K30" s="11"/>
      <c r="L30" s="45"/>
      <c r="M30" s="9"/>
      <c r="N30" s="35"/>
      <c r="P30" s="11"/>
      <c r="Q30" s="11"/>
    </row>
    <row r="31" spans="1:17" ht="15.75">
      <c r="A31" s="37" t="s">
        <v>73</v>
      </c>
      <c r="B31" s="35"/>
      <c r="D31" s="11"/>
      <c r="E31" s="11"/>
      <c r="F31" s="45"/>
      <c r="G31" s="11"/>
      <c r="H31" s="11"/>
      <c r="J31" s="11"/>
      <c r="K31" s="11"/>
      <c r="L31" s="45"/>
      <c r="M31" s="9"/>
      <c r="N31" s="35"/>
      <c r="P31" s="11"/>
      <c r="Q31" s="11"/>
    </row>
    <row r="32" spans="1:17" ht="15.75">
      <c r="A32" s="37" t="s">
        <v>74</v>
      </c>
      <c r="B32" s="35"/>
      <c r="D32" s="11"/>
      <c r="E32" s="11"/>
      <c r="F32" s="45"/>
      <c r="G32" s="11"/>
      <c r="H32" s="11"/>
      <c r="J32" s="11"/>
      <c r="K32" s="11"/>
      <c r="L32" s="45"/>
      <c r="M32" s="9"/>
      <c r="N32" s="35"/>
      <c r="P32" s="11"/>
      <c r="Q32" s="11"/>
    </row>
    <row r="33" spans="1:17" ht="15.75">
      <c r="A33" s="37" t="s">
        <v>75</v>
      </c>
      <c r="B33" s="35"/>
      <c r="D33" s="11"/>
      <c r="E33" s="11"/>
      <c r="F33" s="45"/>
      <c r="G33" s="11"/>
      <c r="H33" s="11"/>
      <c r="J33" s="11"/>
      <c r="K33" s="11"/>
      <c r="L33" s="45"/>
      <c r="M33" s="9"/>
      <c r="N33" s="35"/>
      <c r="P33" s="11"/>
      <c r="Q33" s="11"/>
    </row>
    <row r="34" spans="1:17" ht="15.75">
      <c r="A34" s="37" t="s">
        <v>76</v>
      </c>
      <c r="B34" s="35"/>
      <c r="D34" s="11"/>
      <c r="E34" s="11"/>
      <c r="F34" s="45"/>
      <c r="G34" s="11"/>
      <c r="H34" s="11"/>
      <c r="J34" s="11"/>
      <c r="K34" s="11"/>
      <c r="L34" s="45"/>
      <c r="M34" s="9"/>
      <c r="N34" s="35"/>
      <c r="P34" s="11"/>
      <c r="Q34" s="11"/>
    </row>
    <row r="35" spans="1:17">
      <c r="A35" s="38"/>
      <c r="B35" s="39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</row>
    <row r="36" spans="1:17" s="33" customFormat="1" ht="18.75">
      <c r="A36" s="3" t="s">
        <v>396</v>
      </c>
    </row>
    <row r="37" spans="1:17" ht="15.75">
      <c r="A37" s="12" t="s">
        <v>397</v>
      </c>
      <c r="B37" s="41"/>
      <c r="C37" s="12"/>
      <c r="D37" s="12"/>
      <c r="E37" s="12"/>
    </row>
    <row r="38" spans="1:17" s="32" customFormat="1">
      <c r="A38" s="34" t="s">
        <v>394</v>
      </c>
      <c r="B38" s="34" t="s">
        <v>45</v>
      </c>
      <c r="D38" s="74" t="s">
        <v>395</v>
      </c>
      <c r="E38" s="34" t="s">
        <v>45</v>
      </c>
      <c r="G38" s="34" t="s">
        <v>398</v>
      </c>
      <c r="H38" s="34" t="s">
        <v>399</v>
      </c>
    </row>
    <row r="39" spans="1:17" ht="15.75">
      <c r="A39" s="9" t="s">
        <v>47</v>
      </c>
      <c r="B39" s="35"/>
      <c r="D39" s="11"/>
      <c r="E39" s="11"/>
      <c r="G39" s="11"/>
      <c r="H39" s="11"/>
    </row>
    <row r="40" spans="1:17" ht="15.75">
      <c r="A40" s="9" t="s">
        <v>48</v>
      </c>
      <c r="B40" s="35"/>
      <c r="D40" s="11"/>
      <c r="E40" s="11"/>
      <c r="G40" s="11"/>
      <c r="H40" s="11"/>
    </row>
    <row r="41" spans="1:17" ht="15.75">
      <c r="A41" s="9" t="s">
        <v>49</v>
      </c>
      <c r="B41" s="35"/>
      <c r="D41" s="11"/>
      <c r="E41" s="11"/>
      <c r="G41" s="11"/>
      <c r="H41" s="11"/>
    </row>
    <row r="42" spans="1:17" ht="15.75">
      <c r="A42" s="36" t="s">
        <v>50</v>
      </c>
      <c r="B42" s="35"/>
      <c r="D42" s="11"/>
      <c r="E42" s="11"/>
      <c r="G42" s="11"/>
      <c r="H42" s="11"/>
    </row>
    <row r="43" spans="1:17" ht="15.75">
      <c r="A43" s="37" t="s">
        <v>51</v>
      </c>
      <c r="B43" s="35"/>
      <c r="D43" s="11"/>
      <c r="E43" s="11"/>
      <c r="G43" s="11"/>
      <c r="H43" s="11"/>
    </row>
    <row r="44" spans="1:17" ht="15.75">
      <c r="A44" s="37" t="s">
        <v>52</v>
      </c>
      <c r="B44" s="35"/>
      <c r="D44" s="11"/>
      <c r="E44" s="11"/>
      <c r="G44" s="11"/>
      <c r="H44" s="11"/>
    </row>
    <row r="45" spans="1:17" ht="15.75">
      <c r="A45" s="37" t="s">
        <v>53</v>
      </c>
      <c r="B45" s="35"/>
      <c r="D45" s="11"/>
      <c r="E45" s="11"/>
      <c r="G45" s="11"/>
      <c r="H45" s="11"/>
    </row>
    <row r="46" spans="1:17" ht="15.75">
      <c r="A46" s="37" t="s">
        <v>54</v>
      </c>
      <c r="B46" s="35"/>
      <c r="D46" s="11"/>
      <c r="E46" s="11"/>
      <c r="G46" s="11"/>
      <c r="H46" s="11"/>
    </row>
    <row r="47" spans="1:17" ht="15.75">
      <c r="A47" s="37" t="s">
        <v>55</v>
      </c>
      <c r="B47" s="35"/>
      <c r="D47" s="11"/>
      <c r="E47" s="11"/>
      <c r="G47" s="11"/>
      <c r="H47" s="11"/>
    </row>
    <row r="48" spans="1:17" ht="15.75">
      <c r="A48" s="37" t="s">
        <v>56</v>
      </c>
      <c r="B48" s="35"/>
      <c r="D48" s="11"/>
      <c r="E48" s="11"/>
      <c r="G48" s="11"/>
      <c r="H48" s="11"/>
    </row>
    <row r="49" spans="1:8" ht="15.75">
      <c r="A49" s="37" t="s">
        <v>57</v>
      </c>
      <c r="B49" s="35"/>
      <c r="D49" s="11"/>
      <c r="E49" s="11"/>
      <c r="G49" s="11"/>
      <c r="H49" s="11"/>
    </row>
    <row r="50" spans="1:8" ht="15.75">
      <c r="A50" s="37" t="s">
        <v>58</v>
      </c>
      <c r="B50" s="35"/>
      <c r="D50" s="11"/>
      <c r="E50" s="11"/>
      <c r="G50" s="11"/>
      <c r="H50" s="11"/>
    </row>
    <row r="51" spans="1:8" ht="15.75">
      <c r="A51" s="37" t="s">
        <v>59</v>
      </c>
      <c r="B51" s="35"/>
      <c r="D51" s="11"/>
      <c r="E51" s="11"/>
      <c r="G51" s="11"/>
      <c r="H51" s="11"/>
    </row>
    <row r="52" spans="1:8" ht="15.75">
      <c r="A52" s="37" t="s">
        <v>60</v>
      </c>
      <c r="B52" s="35"/>
      <c r="D52" s="11"/>
      <c r="E52" s="11"/>
      <c r="G52" s="11"/>
      <c r="H52" s="11"/>
    </row>
    <row r="53" spans="1:8" ht="15.75">
      <c r="A53" s="37" t="s">
        <v>61</v>
      </c>
      <c r="B53" s="35"/>
      <c r="D53" s="11"/>
      <c r="E53" s="11"/>
      <c r="G53" s="11"/>
      <c r="H53" s="11"/>
    </row>
    <row r="54" spans="1:8" ht="15.75">
      <c r="A54" s="37" t="s">
        <v>62</v>
      </c>
      <c r="B54" s="35"/>
      <c r="D54" s="11"/>
      <c r="E54" s="11"/>
      <c r="G54" s="11"/>
      <c r="H54" s="11"/>
    </row>
    <row r="55" spans="1:8" ht="15.75">
      <c r="A55" s="37" t="s">
        <v>63</v>
      </c>
      <c r="B55" s="35"/>
      <c r="D55" s="11"/>
      <c r="E55" s="11"/>
      <c r="G55" s="11"/>
      <c r="H55" s="11"/>
    </row>
    <row r="56" spans="1:8" ht="15.75">
      <c r="A56" s="37" t="s">
        <v>64</v>
      </c>
      <c r="B56" s="35"/>
      <c r="D56" s="11"/>
      <c r="E56" s="11"/>
      <c r="G56" s="11"/>
      <c r="H56" s="11"/>
    </row>
    <row r="57" spans="1:8" ht="15.75">
      <c r="A57" s="37" t="s">
        <v>65</v>
      </c>
      <c r="B57" s="35"/>
      <c r="D57" s="11"/>
      <c r="E57" s="11"/>
      <c r="G57" s="11"/>
      <c r="H57" s="11"/>
    </row>
    <row r="58" spans="1:8" ht="15.75">
      <c r="A58" s="37" t="s">
        <v>66</v>
      </c>
      <c r="B58" s="35"/>
      <c r="D58" s="11"/>
      <c r="E58" s="11"/>
      <c r="G58" s="11"/>
      <c r="H58" s="11"/>
    </row>
    <row r="59" spans="1:8" ht="15.75">
      <c r="A59" s="37" t="s">
        <v>67</v>
      </c>
      <c r="B59" s="35"/>
      <c r="D59" s="11"/>
      <c r="E59" s="11"/>
      <c r="G59" s="11"/>
      <c r="H59" s="11"/>
    </row>
    <row r="60" spans="1:8" ht="15.75">
      <c r="A60" s="37" t="s">
        <v>68</v>
      </c>
      <c r="B60" s="35"/>
      <c r="D60" s="11"/>
      <c r="E60" s="11"/>
      <c r="G60" s="11"/>
      <c r="H60" s="11"/>
    </row>
    <row r="61" spans="1:8" ht="15.75">
      <c r="A61" s="37" t="s">
        <v>69</v>
      </c>
      <c r="B61" s="35"/>
      <c r="D61" s="11"/>
      <c r="E61" s="11"/>
      <c r="G61" s="11"/>
      <c r="H61" s="11"/>
    </row>
    <row r="62" spans="1:8" ht="15.75">
      <c r="A62" s="37" t="s">
        <v>70</v>
      </c>
      <c r="B62" s="35"/>
      <c r="D62" s="11"/>
      <c r="E62" s="11"/>
      <c r="G62" s="11"/>
      <c r="H62" s="11"/>
    </row>
    <row r="63" spans="1:8" ht="15.75">
      <c r="A63" s="37" t="s">
        <v>71</v>
      </c>
      <c r="B63" s="35"/>
      <c r="D63" s="11"/>
      <c r="E63" s="11"/>
      <c r="G63" s="11"/>
      <c r="H63" s="11"/>
    </row>
    <row r="64" spans="1:8" ht="15.75">
      <c r="A64" s="37" t="s">
        <v>72</v>
      </c>
      <c r="B64" s="35"/>
      <c r="D64" s="11"/>
      <c r="E64" s="11"/>
      <c r="G64" s="11"/>
      <c r="H64" s="11"/>
    </row>
    <row r="65" spans="1:8" ht="15.75">
      <c r="A65" s="37" t="s">
        <v>73</v>
      </c>
      <c r="B65" s="35"/>
      <c r="D65" s="11"/>
      <c r="E65" s="11"/>
      <c r="G65" s="11"/>
      <c r="H65" s="11"/>
    </row>
    <row r="66" spans="1:8" ht="15.75">
      <c r="A66" s="37" t="s">
        <v>74</v>
      </c>
      <c r="B66" s="35"/>
      <c r="D66" s="11"/>
      <c r="E66" s="11"/>
      <c r="G66" s="11"/>
      <c r="H66" s="11"/>
    </row>
    <row r="67" spans="1:8" ht="15.75">
      <c r="A67" s="37" t="s">
        <v>75</v>
      </c>
      <c r="B67" s="35"/>
      <c r="D67" s="11"/>
      <c r="E67" s="11"/>
      <c r="G67" s="11"/>
      <c r="H67" s="11"/>
    </row>
    <row r="68" spans="1:8" ht="15.75">
      <c r="A68" s="37" t="s">
        <v>76</v>
      </c>
      <c r="B68" s="35"/>
      <c r="D68" s="11"/>
      <c r="E68" s="11"/>
      <c r="G68" s="11"/>
      <c r="H68" s="11"/>
    </row>
    <row r="69" spans="1:8">
      <c r="A69" s="38"/>
      <c r="B69" s="39"/>
      <c r="C69" s="38"/>
      <c r="D69" s="38"/>
      <c r="E69" s="38"/>
      <c r="F69" s="38"/>
      <c r="G69" s="38"/>
      <c r="H69" s="38"/>
    </row>
    <row r="70" spans="1:8" s="33" customFormat="1" ht="18.75">
      <c r="A70" s="3" t="s">
        <v>400</v>
      </c>
    </row>
    <row r="71" spans="1:8" ht="15.75">
      <c r="A71" s="12" t="s">
        <v>397</v>
      </c>
      <c r="B71" s="41"/>
      <c r="C71" s="12"/>
      <c r="D71" s="12"/>
      <c r="E71" s="12"/>
    </row>
    <row r="72" spans="1:8" s="67" customFormat="1">
      <c r="A72" s="66" t="s">
        <v>394</v>
      </c>
      <c r="B72" s="34" t="s">
        <v>45</v>
      </c>
      <c r="D72" s="74" t="s">
        <v>395</v>
      </c>
      <c r="E72" s="34" t="s">
        <v>45</v>
      </c>
      <c r="G72" s="34" t="s">
        <v>398</v>
      </c>
      <c r="H72" s="34" t="s">
        <v>399</v>
      </c>
    </row>
    <row r="73" spans="1:8" ht="15.75">
      <c r="A73" s="9" t="s">
        <v>47</v>
      </c>
      <c r="B73" s="35"/>
      <c r="D73" s="11"/>
      <c r="E73" s="11"/>
      <c r="G73" s="11"/>
      <c r="H73" s="11"/>
    </row>
    <row r="74" spans="1:8" ht="15.75">
      <c r="A74" s="9" t="s">
        <v>48</v>
      </c>
      <c r="B74" s="35"/>
      <c r="D74" s="11"/>
      <c r="E74" s="11"/>
      <c r="G74" s="11"/>
      <c r="H74" s="11"/>
    </row>
    <row r="75" spans="1:8" ht="15.75">
      <c r="A75" s="9" t="s">
        <v>49</v>
      </c>
      <c r="B75" s="35"/>
      <c r="D75" s="11"/>
      <c r="E75" s="11"/>
      <c r="G75" s="11"/>
      <c r="H75" s="11"/>
    </row>
    <row r="76" spans="1:8" ht="15.75">
      <c r="A76" s="36" t="s">
        <v>50</v>
      </c>
      <c r="B76" s="35"/>
      <c r="D76" s="11"/>
      <c r="E76" s="11"/>
      <c r="G76" s="11"/>
      <c r="H76" s="11"/>
    </row>
    <row r="77" spans="1:8" ht="15.75">
      <c r="A77" s="37" t="s">
        <v>51</v>
      </c>
      <c r="B77" s="35"/>
      <c r="D77" s="11"/>
      <c r="E77" s="11"/>
      <c r="G77" s="11"/>
      <c r="H77" s="11"/>
    </row>
    <row r="78" spans="1:8" ht="15.75">
      <c r="A78" s="37" t="s">
        <v>52</v>
      </c>
      <c r="B78" s="35"/>
      <c r="D78" s="11"/>
      <c r="E78" s="11"/>
      <c r="G78" s="11"/>
      <c r="H78" s="11"/>
    </row>
    <row r="79" spans="1:8" ht="15.75">
      <c r="A79" s="37" t="s">
        <v>53</v>
      </c>
      <c r="B79" s="35"/>
      <c r="D79" s="11"/>
      <c r="E79" s="11"/>
      <c r="G79" s="11"/>
      <c r="H79" s="11"/>
    </row>
    <row r="80" spans="1:8" ht="15.75">
      <c r="A80" s="37" t="s">
        <v>54</v>
      </c>
      <c r="B80" s="35"/>
      <c r="D80" s="11"/>
      <c r="E80" s="11"/>
      <c r="G80" s="11"/>
      <c r="H80" s="11"/>
    </row>
    <row r="81" spans="1:8" ht="15.75">
      <c r="A81" s="37" t="s">
        <v>55</v>
      </c>
      <c r="B81" s="35"/>
      <c r="D81" s="11"/>
      <c r="E81" s="11"/>
      <c r="G81" s="11"/>
      <c r="H81" s="11"/>
    </row>
    <row r="82" spans="1:8" ht="15.75">
      <c r="A82" s="37" t="s">
        <v>56</v>
      </c>
      <c r="B82" s="35"/>
      <c r="D82" s="11"/>
      <c r="E82" s="11"/>
      <c r="G82" s="11"/>
      <c r="H82" s="11"/>
    </row>
    <row r="83" spans="1:8" ht="15.75">
      <c r="A83" s="37" t="s">
        <v>57</v>
      </c>
      <c r="B83" s="35"/>
      <c r="D83" s="11"/>
      <c r="E83" s="11"/>
      <c r="G83" s="11"/>
      <c r="H83" s="11"/>
    </row>
    <row r="84" spans="1:8" ht="15.75">
      <c r="A84" s="37" t="s">
        <v>58</v>
      </c>
      <c r="B84" s="35"/>
      <c r="D84" s="11"/>
      <c r="E84" s="11"/>
      <c r="G84" s="11"/>
      <c r="H84" s="11"/>
    </row>
    <row r="85" spans="1:8" ht="15.75">
      <c r="A85" s="37" t="s">
        <v>59</v>
      </c>
      <c r="B85" s="35"/>
      <c r="D85" s="11"/>
      <c r="E85" s="11"/>
      <c r="G85" s="11"/>
      <c r="H85" s="11"/>
    </row>
    <row r="86" spans="1:8" ht="15.75">
      <c r="A86" s="37" t="s">
        <v>60</v>
      </c>
      <c r="B86" s="35"/>
      <c r="D86" s="11"/>
      <c r="E86" s="11"/>
      <c r="G86" s="11"/>
      <c r="H86" s="11"/>
    </row>
    <row r="87" spans="1:8" ht="15.75">
      <c r="A87" s="37" t="s">
        <v>61</v>
      </c>
      <c r="B87" s="35"/>
      <c r="D87" s="11"/>
      <c r="E87" s="11"/>
      <c r="G87" s="11"/>
      <c r="H87" s="11"/>
    </row>
    <row r="88" spans="1:8" ht="15.75">
      <c r="A88" s="37" t="s">
        <v>62</v>
      </c>
      <c r="B88" s="35"/>
      <c r="D88" s="11"/>
      <c r="E88" s="11"/>
      <c r="G88" s="11"/>
      <c r="H88" s="11"/>
    </row>
    <row r="89" spans="1:8" ht="15.75">
      <c r="A89" s="37" t="s">
        <v>63</v>
      </c>
      <c r="B89" s="35"/>
      <c r="D89" s="11"/>
      <c r="E89" s="11"/>
      <c r="G89" s="11"/>
      <c r="H89" s="11"/>
    </row>
    <row r="90" spans="1:8" ht="15.75">
      <c r="A90" s="37" t="s">
        <v>64</v>
      </c>
      <c r="B90" s="35"/>
      <c r="D90" s="11"/>
      <c r="E90" s="11"/>
      <c r="G90" s="11"/>
      <c r="H90" s="11"/>
    </row>
    <row r="91" spans="1:8" ht="15.75">
      <c r="A91" s="37" t="s">
        <v>65</v>
      </c>
      <c r="B91" s="35"/>
      <c r="D91" s="11"/>
      <c r="E91" s="11"/>
      <c r="G91" s="11"/>
      <c r="H91" s="11"/>
    </row>
    <row r="92" spans="1:8" ht="15.75">
      <c r="A92" s="37" t="s">
        <v>66</v>
      </c>
      <c r="B92" s="35"/>
      <c r="D92" s="11"/>
      <c r="E92" s="11"/>
      <c r="G92" s="11"/>
      <c r="H92" s="11"/>
    </row>
    <row r="93" spans="1:8" ht="15.75">
      <c r="A93" s="37" t="s">
        <v>67</v>
      </c>
      <c r="B93" s="35"/>
      <c r="D93" s="11"/>
      <c r="E93" s="11"/>
      <c r="G93" s="11"/>
      <c r="H93" s="11"/>
    </row>
    <row r="94" spans="1:8" ht="15.75">
      <c r="A94" s="37" t="s">
        <v>68</v>
      </c>
      <c r="B94" s="35"/>
      <c r="D94" s="11"/>
      <c r="E94" s="11"/>
      <c r="G94" s="11"/>
      <c r="H94" s="11"/>
    </row>
    <row r="95" spans="1:8" ht="15.75">
      <c r="A95" s="37" t="s">
        <v>69</v>
      </c>
      <c r="B95" s="35"/>
      <c r="D95" s="11"/>
      <c r="E95" s="11"/>
      <c r="G95" s="11"/>
      <c r="H95" s="11"/>
    </row>
    <row r="96" spans="1:8" ht="15.75">
      <c r="A96" s="37" t="s">
        <v>70</v>
      </c>
      <c r="B96" s="35"/>
      <c r="D96" s="11"/>
      <c r="E96" s="11"/>
      <c r="G96" s="11"/>
      <c r="H96" s="11"/>
    </row>
    <row r="97" spans="1:8" ht="15.75">
      <c r="A97" s="37" t="s">
        <v>71</v>
      </c>
      <c r="B97" s="35"/>
      <c r="D97" s="11"/>
      <c r="E97" s="11"/>
      <c r="G97" s="11"/>
      <c r="H97" s="11"/>
    </row>
    <row r="98" spans="1:8" ht="15.75">
      <c r="A98" s="37" t="s">
        <v>72</v>
      </c>
      <c r="B98" s="35"/>
      <c r="D98" s="11"/>
      <c r="E98" s="11"/>
      <c r="G98" s="11"/>
      <c r="H98" s="11"/>
    </row>
    <row r="99" spans="1:8" ht="15.75">
      <c r="A99" s="37" t="s">
        <v>73</v>
      </c>
      <c r="B99" s="35"/>
      <c r="D99" s="11"/>
      <c r="E99" s="11"/>
      <c r="G99" s="11"/>
      <c r="H99" s="11"/>
    </row>
    <row r="100" spans="1:8" ht="15.75">
      <c r="A100" s="37" t="s">
        <v>74</v>
      </c>
      <c r="B100" s="35"/>
      <c r="D100" s="11"/>
      <c r="E100" s="11"/>
      <c r="G100" s="11"/>
      <c r="H100" s="11"/>
    </row>
    <row r="101" spans="1:8" ht="15.75">
      <c r="A101" s="37" t="s">
        <v>75</v>
      </c>
      <c r="B101" s="35"/>
      <c r="D101" s="11"/>
      <c r="E101" s="11"/>
      <c r="G101" s="11"/>
      <c r="H101" s="11"/>
    </row>
    <row r="102" spans="1:8" ht="15.75">
      <c r="A102" s="37" t="s">
        <v>76</v>
      </c>
      <c r="B102" s="35"/>
      <c r="D102" s="11"/>
      <c r="E102" s="11"/>
      <c r="G102" s="11"/>
      <c r="H102" s="11"/>
    </row>
    <row r="103" spans="1:8">
      <c r="A103" s="38"/>
      <c r="B103" s="39"/>
      <c r="C103" s="38"/>
      <c r="D103" s="38"/>
      <c r="E103" s="38"/>
      <c r="F103" s="38"/>
      <c r="G103" s="38"/>
      <c r="H103" s="38"/>
    </row>
    <row r="104" spans="1:8" s="33" customFormat="1" ht="18.75">
      <c r="A104" s="3" t="s">
        <v>401</v>
      </c>
    </row>
    <row r="105" spans="1:8" ht="15.75">
      <c r="A105" s="12" t="s">
        <v>397</v>
      </c>
      <c r="B105" s="41"/>
      <c r="C105" s="12"/>
      <c r="D105" s="12"/>
      <c r="E105" s="12"/>
    </row>
    <row r="106" spans="1:8" s="67" customFormat="1">
      <c r="A106" s="66" t="s">
        <v>394</v>
      </c>
      <c r="B106" s="34" t="s">
        <v>45</v>
      </c>
      <c r="D106" s="74" t="s">
        <v>395</v>
      </c>
      <c r="E106" s="34" t="s">
        <v>45</v>
      </c>
      <c r="G106" s="34" t="s">
        <v>398</v>
      </c>
      <c r="H106" s="34" t="s">
        <v>399</v>
      </c>
    </row>
    <row r="107" spans="1:8" ht="15.75">
      <c r="A107" s="9" t="s">
        <v>47</v>
      </c>
      <c r="B107" s="35"/>
      <c r="D107" s="11"/>
      <c r="E107" s="11"/>
      <c r="G107" s="11"/>
      <c r="H107" s="11"/>
    </row>
    <row r="108" spans="1:8" ht="15.75">
      <c r="A108" s="9" t="s">
        <v>48</v>
      </c>
      <c r="B108" s="35"/>
      <c r="D108" s="11"/>
      <c r="E108" s="11"/>
      <c r="G108" s="11"/>
      <c r="H108" s="11"/>
    </row>
    <row r="109" spans="1:8" ht="15.75">
      <c r="A109" s="9" t="s">
        <v>49</v>
      </c>
      <c r="B109" s="35"/>
      <c r="D109" s="11"/>
      <c r="E109" s="11"/>
      <c r="G109" s="11"/>
      <c r="H109" s="11"/>
    </row>
    <row r="110" spans="1:8" ht="15.75">
      <c r="A110" s="36" t="s">
        <v>50</v>
      </c>
      <c r="B110" s="35"/>
      <c r="D110" s="11"/>
      <c r="E110" s="11"/>
      <c r="G110" s="11"/>
      <c r="H110" s="11"/>
    </row>
    <row r="111" spans="1:8" ht="15.75">
      <c r="A111" s="37" t="s">
        <v>51</v>
      </c>
      <c r="B111" s="35"/>
      <c r="D111" s="11"/>
      <c r="E111" s="11"/>
      <c r="G111" s="11"/>
      <c r="H111" s="11"/>
    </row>
    <row r="112" spans="1:8" ht="15.75">
      <c r="A112" s="37" t="s">
        <v>52</v>
      </c>
      <c r="B112" s="35"/>
      <c r="D112" s="11"/>
      <c r="E112" s="11"/>
      <c r="G112" s="11"/>
      <c r="H112" s="11"/>
    </row>
    <row r="113" spans="1:8" ht="15.75">
      <c r="A113" s="37" t="s">
        <v>53</v>
      </c>
      <c r="B113" s="35"/>
      <c r="D113" s="11"/>
      <c r="E113" s="11"/>
      <c r="G113" s="11"/>
      <c r="H113" s="11"/>
    </row>
    <row r="114" spans="1:8" ht="15.75">
      <c r="A114" s="37" t="s">
        <v>54</v>
      </c>
      <c r="B114" s="35"/>
      <c r="D114" s="11"/>
      <c r="E114" s="11"/>
      <c r="G114" s="11"/>
      <c r="H114" s="11"/>
    </row>
    <row r="115" spans="1:8" ht="15.75">
      <c r="A115" s="37" t="s">
        <v>55</v>
      </c>
      <c r="B115" s="35"/>
      <c r="D115" s="11"/>
      <c r="E115" s="11"/>
      <c r="G115" s="11"/>
      <c r="H115" s="11"/>
    </row>
    <row r="116" spans="1:8" ht="15.75">
      <c r="A116" s="37" t="s">
        <v>56</v>
      </c>
      <c r="B116" s="35"/>
      <c r="D116" s="11"/>
      <c r="E116" s="11"/>
      <c r="G116" s="11"/>
      <c r="H116" s="11"/>
    </row>
    <row r="117" spans="1:8" ht="15.75">
      <c r="A117" s="37" t="s">
        <v>57</v>
      </c>
      <c r="B117" s="35"/>
      <c r="D117" s="11"/>
      <c r="E117" s="11"/>
      <c r="G117" s="11"/>
      <c r="H117" s="11"/>
    </row>
    <row r="118" spans="1:8" ht="15.75">
      <c r="A118" s="37" t="s">
        <v>58</v>
      </c>
      <c r="B118" s="35"/>
      <c r="D118" s="11"/>
      <c r="E118" s="11"/>
      <c r="G118" s="11"/>
      <c r="H118" s="11"/>
    </row>
    <row r="119" spans="1:8" ht="15.75">
      <c r="A119" s="37" t="s">
        <v>59</v>
      </c>
      <c r="B119" s="35"/>
      <c r="D119" s="11"/>
      <c r="E119" s="11"/>
      <c r="G119" s="11"/>
      <c r="H119" s="11"/>
    </row>
    <row r="120" spans="1:8" ht="15.75">
      <c r="A120" s="37" t="s">
        <v>60</v>
      </c>
      <c r="B120" s="35"/>
      <c r="D120" s="11"/>
      <c r="E120" s="11"/>
      <c r="G120" s="11"/>
      <c r="H120" s="11"/>
    </row>
    <row r="121" spans="1:8" ht="15.75">
      <c r="A121" s="37" t="s">
        <v>61</v>
      </c>
      <c r="B121" s="35"/>
      <c r="D121" s="11"/>
      <c r="E121" s="11"/>
      <c r="G121" s="11"/>
      <c r="H121" s="11"/>
    </row>
    <row r="122" spans="1:8" ht="15.75">
      <c r="A122" s="37" t="s">
        <v>62</v>
      </c>
      <c r="B122" s="35"/>
      <c r="D122" s="11"/>
      <c r="E122" s="11"/>
      <c r="G122" s="11"/>
      <c r="H122" s="11"/>
    </row>
    <row r="123" spans="1:8" ht="15.75">
      <c r="A123" s="37" t="s">
        <v>63</v>
      </c>
      <c r="B123" s="35"/>
      <c r="D123" s="11"/>
      <c r="E123" s="11"/>
      <c r="G123" s="11"/>
      <c r="H123" s="11"/>
    </row>
    <row r="124" spans="1:8" ht="15.75">
      <c r="A124" s="37" t="s">
        <v>64</v>
      </c>
      <c r="B124" s="35"/>
      <c r="D124" s="11"/>
      <c r="E124" s="11"/>
      <c r="G124" s="11"/>
      <c r="H124" s="11"/>
    </row>
    <row r="125" spans="1:8" ht="15.75">
      <c r="A125" s="37" t="s">
        <v>65</v>
      </c>
      <c r="B125" s="35"/>
      <c r="D125" s="11"/>
      <c r="E125" s="11"/>
      <c r="G125" s="11"/>
      <c r="H125" s="11"/>
    </row>
    <row r="126" spans="1:8" ht="15.75">
      <c r="A126" s="37" t="s">
        <v>66</v>
      </c>
      <c r="B126" s="35"/>
      <c r="D126" s="11"/>
      <c r="E126" s="11"/>
      <c r="G126" s="11"/>
      <c r="H126" s="11"/>
    </row>
    <row r="127" spans="1:8" ht="15.75">
      <c r="A127" s="37" t="s">
        <v>67</v>
      </c>
      <c r="B127" s="35"/>
      <c r="D127" s="11"/>
      <c r="E127" s="11"/>
      <c r="G127" s="11"/>
      <c r="H127" s="11"/>
    </row>
    <row r="128" spans="1:8" ht="15.75">
      <c r="A128" s="37" t="s">
        <v>68</v>
      </c>
      <c r="B128" s="35"/>
      <c r="D128" s="11"/>
      <c r="E128" s="11"/>
      <c r="G128" s="11"/>
      <c r="H128" s="11"/>
    </row>
    <row r="129" spans="1:8" ht="15.75">
      <c r="A129" s="37" t="s">
        <v>69</v>
      </c>
      <c r="B129" s="35"/>
      <c r="D129" s="11"/>
      <c r="E129" s="11"/>
      <c r="G129" s="11"/>
      <c r="H129" s="11"/>
    </row>
    <row r="130" spans="1:8" ht="15.75">
      <c r="A130" s="37" t="s">
        <v>70</v>
      </c>
      <c r="B130" s="35"/>
      <c r="D130" s="11"/>
      <c r="E130" s="11"/>
      <c r="G130" s="11"/>
      <c r="H130" s="11"/>
    </row>
    <row r="131" spans="1:8" ht="15.75">
      <c r="A131" s="37" t="s">
        <v>71</v>
      </c>
      <c r="B131" s="35"/>
      <c r="D131" s="11"/>
      <c r="E131" s="11"/>
      <c r="G131" s="11"/>
      <c r="H131" s="11"/>
    </row>
    <row r="132" spans="1:8" ht="15.75">
      <c r="A132" s="37" t="s">
        <v>72</v>
      </c>
      <c r="B132" s="35"/>
      <c r="D132" s="11"/>
      <c r="E132" s="11"/>
      <c r="G132" s="11"/>
      <c r="H132" s="11"/>
    </row>
    <row r="133" spans="1:8" ht="15.75">
      <c r="A133" s="37" t="s">
        <v>73</v>
      </c>
      <c r="B133" s="35"/>
      <c r="D133" s="11"/>
      <c r="E133" s="11"/>
      <c r="G133" s="11"/>
      <c r="H133" s="11"/>
    </row>
    <row r="134" spans="1:8" ht="15.75">
      <c r="A134" s="37" t="s">
        <v>74</v>
      </c>
      <c r="B134" s="35"/>
      <c r="D134" s="11"/>
      <c r="E134" s="11"/>
      <c r="G134" s="11"/>
      <c r="H134" s="11"/>
    </row>
    <row r="135" spans="1:8" ht="15.75">
      <c r="A135" s="37" t="s">
        <v>75</v>
      </c>
      <c r="B135" s="35"/>
      <c r="D135" s="11"/>
      <c r="E135" s="11"/>
      <c r="G135" s="11"/>
      <c r="H135" s="11"/>
    </row>
    <row r="136" spans="1:8" ht="15.75">
      <c r="A136" s="37" t="s">
        <v>76</v>
      </c>
      <c r="B136" s="35"/>
      <c r="D136" s="11"/>
      <c r="E136" s="11"/>
      <c r="G136" s="11"/>
      <c r="H136" s="11"/>
    </row>
    <row r="137" spans="1:8">
      <c r="A137" s="38"/>
      <c r="B137" s="39"/>
      <c r="C137" s="38"/>
      <c r="D137" s="38"/>
      <c r="E137" s="38"/>
      <c r="F137" s="38"/>
      <c r="G137" s="38"/>
      <c r="H137" s="38"/>
    </row>
    <row r="138" spans="1:8" s="33" customFormat="1" ht="18.75">
      <c r="A138" s="3" t="s">
        <v>402</v>
      </c>
    </row>
    <row r="139" spans="1:8" ht="15.75">
      <c r="A139" s="12" t="s">
        <v>397</v>
      </c>
      <c r="B139" s="41"/>
      <c r="C139" s="12"/>
      <c r="D139" s="12"/>
      <c r="E139" s="12"/>
    </row>
    <row r="140" spans="1:8" s="67" customFormat="1">
      <c r="A140" s="66" t="s">
        <v>394</v>
      </c>
      <c r="B140" s="34" t="s">
        <v>45</v>
      </c>
      <c r="D140" s="74" t="s">
        <v>395</v>
      </c>
      <c r="E140" s="34" t="s">
        <v>45</v>
      </c>
      <c r="G140" s="34" t="s">
        <v>398</v>
      </c>
      <c r="H140" s="34" t="s">
        <v>399</v>
      </c>
    </row>
    <row r="141" spans="1:8" ht="15.75">
      <c r="A141" s="9" t="s">
        <v>47</v>
      </c>
      <c r="B141" s="35"/>
      <c r="D141" s="11"/>
      <c r="E141" s="11"/>
      <c r="G141" s="11"/>
      <c r="H141" s="11"/>
    </row>
    <row r="142" spans="1:8" ht="15.75">
      <c r="A142" s="9" t="s">
        <v>48</v>
      </c>
      <c r="B142" s="35"/>
      <c r="D142" s="11"/>
      <c r="E142" s="11"/>
      <c r="G142" s="11"/>
      <c r="H142" s="11"/>
    </row>
    <row r="143" spans="1:8" ht="15.75">
      <c r="A143" s="9" t="s">
        <v>49</v>
      </c>
      <c r="B143" s="35"/>
      <c r="D143" s="11"/>
      <c r="E143" s="11"/>
      <c r="G143" s="11"/>
      <c r="H143" s="11"/>
    </row>
    <row r="144" spans="1:8" ht="15.75">
      <c r="A144" s="36" t="s">
        <v>50</v>
      </c>
      <c r="B144" s="35"/>
      <c r="D144" s="11"/>
      <c r="E144" s="11"/>
      <c r="G144" s="11"/>
      <c r="H144" s="11"/>
    </row>
    <row r="145" spans="1:8" ht="15.75">
      <c r="A145" s="37" t="s">
        <v>51</v>
      </c>
      <c r="B145" s="35"/>
      <c r="D145" s="11"/>
      <c r="E145" s="11"/>
      <c r="G145" s="11"/>
      <c r="H145" s="11"/>
    </row>
    <row r="146" spans="1:8" ht="15.75">
      <c r="A146" s="37" t="s">
        <v>52</v>
      </c>
      <c r="B146" s="35"/>
      <c r="D146" s="11"/>
      <c r="E146" s="11"/>
      <c r="G146" s="11"/>
      <c r="H146" s="11"/>
    </row>
    <row r="147" spans="1:8" ht="15.75">
      <c r="A147" s="37" t="s">
        <v>53</v>
      </c>
      <c r="B147" s="35"/>
      <c r="D147" s="11"/>
      <c r="E147" s="11"/>
      <c r="G147" s="11"/>
      <c r="H147" s="11"/>
    </row>
    <row r="148" spans="1:8" ht="15.75">
      <c r="A148" s="37" t="s">
        <v>54</v>
      </c>
      <c r="B148" s="35"/>
      <c r="D148" s="11"/>
      <c r="E148" s="11"/>
      <c r="G148" s="11"/>
      <c r="H148" s="11"/>
    </row>
    <row r="149" spans="1:8" ht="15.75">
      <c r="A149" s="37" t="s">
        <v>55</v>
      </c>
      <c r="B149" s="35"/>
      <c r="D149" s="11"/>
      <c r="E149" s="11"/>
      <c r="G149" s="11"/>
      <c r="H149" s="11"/>
    </row>
    <row r="150" spans="1:8" ht="15.75">
      <c r="A150" s="37" t="s">
        <v>56</v>
      </c>
      <c r="B150" s="35"/>
      <c r="D150" s="11"/>
      <c r="E150" s="11"/>
      <c r="G150" s="11"/>
      <c r="H150" s="11"/>
    </row>
    <row r="151" spans="1:8" ht="15.75">
      <c r="A151" s="37" t="s">
        <v>57</v>
      </c>
      <c r="B151" s="35"/>
      <c r="D151" s="11"/>
      <c r="E151" s="11"/>
      <c r="G151" s="11"/>
      <c r="H151" s="11"/>
    </row>
    <row r="152" spans="1:8" ht="15.75">
      <c r="A152" s="37" t="s">
        <v>58</v>
      </c>
      <c r="B152" s="35"/>
      <c r="D152" s="11"/>
      <c r="E152" s="11"/>
      <c r="G152" s="11"/>
      <c r="H152" s="11"/>
    </row>
    <row r="153" spans="1:8" ht="15.75">
      <c r="A153" s="37" t="s">
        <v>59</v>
      </c>
      <c r="B153" s="35"/>
      <c r="D153" s="11"/>
      <c r="E153" s="11"/>
      <c r="G153" s="11"/>
      <c r="H153" s="11"/>
    </row>
    <row r="154" spans="1:8" ht="15.75">
      <c r="A154" s="37" t="s">
        <v>60</v>
      </c>
      <c r="B154" s="35"/>
      <c r="D154" s="11"/>
      <c r="E154" s="11"/>
      <c r="G154" s="11"/>
      <c r="H154" s="11"/>
    </row>
    <row r="155" spans="1:8" ht="15.75">
      <c r="A155" s="37" t="s">
        <v>61</v>
      </c>
      <c r="B155" s="35"/>
      <c r="D155" s="11"/>
      <c r="E155" s="11"/>
      <c r="G155" s="11"/>
      <c r="H155" s="11"/>
    </row>
    <row r="156" spans="1:8" ht="15.75">
      <c r="A156" s="37" t="s">
        <v>62</v>
      </c>
      <c r="B156" s="35"/>
      <c r="D156" s="11"/>
      <c r="E156" s="11"/>
      <c r="G156" s="11"/>
      <c r="H156" s="11"/>
    </row>
    <row r="157" spans="1:8" ht="15.75">
      <c r="A157" s="37" t="s">
        <v>63</v>
      </c>
      <c r="B157" s="35"/>
      <c r="D157" s="11"/>
      <c r="E157" s="11"/>
      <c r="G157" s="11"/>
      <c r="H157" s="11"/>
    </row>
    <row r="158" spans="1:8" ht="15.75">
      <c r="A158" s="37" t="s">
        <v>64</v>
      </c>
      <c r="B158" s="35"/>
      <c r="D158" s="11"/>
      <c r="E158" s="11"/>
      <c r="G158" s="11"/>
      <c r="H158" s="11"/>
    </row>
    <row r="159" spans="1:8" ht="15.75">
      <c r="A159" s="37" t="s">
        <v>65</v>
      </c>
      <c r="B159" s="35"/>
      <c r="D159" s="11"/>
      <c r="E159" s="11"/>
      <c r="G159" s="11"/>
      <c r="H159" s="11"/>
    </row>
    <row r="160" spans="1:8" ht="15.75">
      <c r="A160" s="37" t="s">
        <v>66</v>
      </c>
      <c r="B160" s="35"/>
      <c r="D160" s="11"/>
      <c r="E160" s="11"/>
      <c r="G160" s="11"/>
      <c r="H160" s="11"/>
    </row>
    <row r="161" spans="1:8" ht="15.75">
      <c r="A161" s="37" t="s">
        <v>67</v>
      </c>
      <c r="B161" s="35"/>
      <c r="D161" s="11"/>
      <c r="E161" s="11"/>
      <c r="G161" s="11"/>
      <c r="H161" s="11"/>
    </row>
    <row r="162" spans="1:8" ht="15.75">
      <c r="A162" s="37" t="s">
        <v>68</v>
      </c>
      <c r="B162" s="35"/>
      <c r="D162" s="11"/>
      <c r="E162" s="11"/>
      <c r="G162" s="11"/>
      <c r="H162" s="11"/>
    </row>
    <row r="163" spans="1:8" ht="15.75">
      <c r="A163" s="37" t="s">
        <v>69</v>
      </c>
      <c r="B163" s="35"/>
      <c r="D163" s="11"/>
      <c r="E163" s="11"/>
      <c r="G163" s="11"/>
      <c r="H163" s="11"/>
    </row>
    <row r="164" spans="1:8" ht="15.75">
      <c r="A164" s="37" t="s">
        <v>70</v>
      </c>
      <c r="B164" s="35"/>
      <c r="D164" s="11"/>
      <c r="E164" s="11"/>
      <c r="G164" s="11"/>
      <c r="H164" s="11"/>
    </row>
    <row r="165" spans="1:8" ht="15.75">
      <c r="A165" s="37" t="s">
        <v>71</v>
      </c>
      <c r="B165" s="35"/>
      <c r="D165" s="11"/>
      <c r="E165" s="11"/>
      <c r="G165" s="11"/>
      <c r="H165" s="11"/>
    </row>
    <row r="166" spans="1:8" ht="15.75">
      <c r="A166" s="37" t="s">
        <v>72</v>
      </c>
      <c r="B166" s="35"/>
      <c r="D166" s="11"/>
      <c r="E166" s="11"/>
      <c r="G166" s="11"/>
      <c r="H166" s="11"/>
    </row>
    <row r="167" spans="1:8" ht="15.75">
      <c r="A167" s="37" t="s">
        <v>73</v>
      </c>
      <c r="B167" s="35"/>
      <c r="D167" s="11"/>
      <c r="E167" s="11"/>
      <c r="G167" s="11"/>
      <c r="H167" s="11"/>
    </row>
    <row r="168" spans="1:8" ht="15.75">
      <c r="A168" s="37" t="s">
        <v>74</v>
      </c>
      <c r="B168" s="35"/>
      <c r="D168" s="11"/>
      <c r="E168" s="11"/>
      <c r="G168" s="11"/>
      <c r="H168" s="11"/>
    </row>
    <row r="169" spans="1:8" ht="15.75">
      <c r="A169" s="37" t="s">
        <v>75</v>
      </c>
      <c r="B169" s="35"/>
      <c r="D169" s="11"/>
      <c r="E169" s="11"/>
      <c r="G169" s="11"/>
      <c r="H169" s="11"/>
    </row>
    <row r="170" spans="1:8" ht="15.75">
      <c r="A170" s="37" t="s">
        <v>76</v>
      </c>
      <c r="B170" s="35"/>
      <c r="D170" s="11"/>
      <c r="E170" s="11"/>
      <c r="G170" s="11"/>
      <c r="H170" s="11"/>
    </row>
    <row r="171" spans="1:8">
      <c r="A171" s="38"/>
      <c r="B171" s="39"/>
      <c r="C171" s="38"/>
      <c r="D171" s="38"/>
      <c r="E171" s="38"/>
      <c r="F171" s="38"/>
      <c r="G171" s="38"/>
      <c r="H171" s="38"/>
    </row>
    <row r="172" spans="1:8" s="33" customFormat="1" ht="18.75">
      <c r="A172" s="3" t="s">
        <v>403</v>
      </c>
    </row>
    <row r="173" spans="1:8" ht="15.75">
      <c r="A173" s="12" t="s">
        <v>397</v>
      </c>
      <c r="B173" s="41"/>
      <c r="C173" s="12"/>
      <c r="D173" s="12"/>
      <c r="E173" s="12"/>
    </row>
    <row r="174" spans="1:8" s="67" customFormat="1">
      <c r="A174" s="66" t="s">
        <v>394</v>
      </c>
      <c r="B174" s="34" t="s">
        <v>45</v>
      </c>
      <c r="D174" s="74" t="s">
        <v>395</v>
      </c>
      <c r="E174" s="34" t="s">
        <v>45</v>
      </c>
      <c r="G174" s="34" t="s">
        <v>398</v>
      </c>
      <c r="H174" s="34" t="s">
        <v>399</v>
      </c>
    </row>
    <row r="175" spans="1:8" ht="15.75">
      <c r="A175" s="9" t="s">
        <v>47</v>
      </c>
      <c r="B175" s="35"/>
      <c r="D175" s="11"/>
      <c r="E175" s="11"/>
      <c r="G175" s="11"/>
      <c r="H175" s="11"/>
    </row>
    <row r="176" spans="1:8" ht="15.75">
      <c r="A176" s="9" t="s">
        <v>48</v>
      </c>
      <c r="B176" s="35"/>
      <c r="D176" s="11"/>
      <c r="E176" s="11"/>
      <c r="G176" s="11"/>
      <c r="H176" s="11"/>
    </row>
    <row r="177" spans="1:8" ht="15.75">
      <c r="A177" s="9" t="s">
        <v>49</v>
      </c>
      <c r="B177" s="35"/>
      <c r="D177" s="11"/>
      <c r="E177" s="11"/>
      <c r="G177" s="11"/>
      <c r="H177" s="11"/>
    </row>
    <row r="178" spans="1:8" ht="15.75">
      <c r="A178" s="36" t="s">
        <v>50</v>
      </c>
      <c r="B178" s="35"/>
      <c r="D178" s="11"/>
      <c r="E178" s="11"/>
      <c r="G178" s="11"/>
      <c r="H178" s="11"/>
    </row>
    <row r="179" spans="1:8" ht="15.75">
      <c r="A179" s="37" t="s">
        <v>51</v>
      </c>
      <c r="B179" s="35"/>
      <c r="D179" s="11"/>
      <c r="E179" s="11"/>
      <c r="G179" s="11"/>
      <c r="H179" s="11"/>
    </row>
    <row r="180" spans="1:8" ht="15.75">
      <c r="A180" s="37" t="s">
        <v>52</v>
      </c>
      <c r="B180" s="35"/>
      <c r="D180" s="11"/>
      <c r="E180" s="11"/>
      <c r="G180" s="11"/>
      <c r="H180" s="11"/>
    </row>
    <row r="181" spans="1:8" ht="15.75">
      <c r="A181" s="37" t="s">
        <v>53</v>
      </c>
      <c r="B181" s="35"/>
      <c r="D181" s="11"/>
      <c r="E181" s="11"/>
      <c r="G181" s="11"/>
      <c r="H181" s="11"/>
    </row>
    <row r="182" spans="1:8" ht="15.75">
      <c r="A182" s="37" t="s">
        <v>54</v>
      </c>
      <c r="B182" s="35"/>
      <c r="D182" s="11"/>
      <c r="E182" s="11"/>
      <c r="G182" s="11"/>
      <c r="H182" s="11"/>
    </row>
    <row r="183" spans="1:8" ht="15.75">
      <c r="A183" s="37" t="s">
        <v>55</v>
      </c>
      <c r="B183" s="35"/>
      <c r="D183" s="11"/>
      <c r="E183" s="11"/>
      <c r="G183" s="11"/>
      <c r="H183" s="11"/>
    </row>
    <row r="184" spans="1:8" ht="15.75">
      <c r="A184" s="37" t="s">
        <v>56</v>
      </c>
      <c r="B184" s="35"/>
      <c r="D184" s="11"/>
      <c r="E184" s="11"/>
      <c r="G184" s="11"/>
      <c r="H184" s="11"/>
    </row>
    <row r="185" spans="1:8" ht="15.75">
      <c r="A185" s="37" t="s">
        <v>57</v>
      </c>
      <c r="B185" s="35"/>
      <c r="D185" s="11"/>
      <c r="E185" s="11"/>
      <c r="G185" s="11"/>
      <c r="H185" s="11"/>
    </row>
    <row r="186" spans="1:8" ht="15.75">
      <c r="A186" s="37" t="s">
        <v>58</v>
      </c>
      <c r="B186" s="35"/>
      <c r="D186" s="11"/>
      <c r="E186" s="11"/>
      <c r="G186" s="11"/>
      <c r="H186" s="11"/>
    </row>
    <row r="187" spans="1:8" ht="15.75">
      <c r="A187" s="37" t="s">
        <v>59</v>
      </c>
      <c r="B187" s="35"/>
      <c r="D187" s="11"/>
      <c r="E187" s="11"/>
      <c r="G187" s="11"/>
      <c r="H187" s="11"/>
    </row>
    <row r="188" spans="1:8" ht="15.75">
      <c r="A188" s="37" t="s">
        <v>60</v>
      </c>
      <c r="B188" s="35"/>
      <c r="D188" s="11"/>
      <c r="E188" s="11"/>
      <c r="G188" s="11"/>
      <c r="H188" s="11"/>
    </row>
    <row r="189" spans="1:8" ht="15.75">
      <c r="A189" s="37" t="s">
        <v>61</v>
      </c>
      <c r="B189" s="35"/>
      <c r="D189" s="11"/>
      <c r="E189" s="11"/>
      <c r="G189" s="11"/>
      <c r="H189" s="11"/>
    </row>
    <row r="190" spans="1:8" ht="15.75">
      <c r="A190" s="37" t="s">
        <v>62</v>
      </c>
      <c r="B190" s="35"/>
      <c r="D190" s="11"/>
      <c r="E190" s="11"/>
      <c r="G190" s="11"/>
      <c r="H190" s="11"/>
    </row>
    <row r="191" spans="1:8" ht="15.75">
      <c r="A191" s="37" t="s">
        <v>63</v>
      </c>
      <c r="B191" s="35"/>
      <c r="D191" s="11"/>
      <c r="E191" s="11"/>
      <c r="G191" s="11"/>
      <c r="H191" s="11"/>
    </row>
    <row r="192" spans="1:8" ht="15.75">
      <c r="A192" s="37" t="s">
        <v>64</v>
      </c>
      <c r="B192" s="35"/>
      <c r="D192" s="11"/>
      <c r="E192" s="11"/>
      <c r="G192" s="11"/>
      <c r="H192" s="11"/>
    </row>
    <row r="193" spans="1:8" ht="15.75">
      <c r="A193" s="37" t="s">
        <v>65</v>
      </c>
      <c r="B193" s="35"/>
      <c r="D193" s="11"/>
      <c r="E193" s="11"/>
      <c r="G193" s="11"/>
      <c r="H193" s="11"/>
    </row>
    <row r="194" spans="1:8" ht="15.75">
      <c r="A194" s="37" t="s">
        <v>66</v>
      </c>
      <c r="B194" s="35"/>
      <c r="D194" s="11"/>
      <c r="E194" s="11"/>
      <c r="G194" s="11"/>
      <c r="H194" s="11"/>
    </row>
    <row r="195" spans="1:8" ht="15.75">
      <c r="A195" s="37" t="s">
        <v>67</v>
      </c>
      <c r="B195" s="35"/>
      <c r="D195" s="11"/>
      <c r="E195" s="11"/>
      <c r="G195" s="11"/>
      <c r="H195" s="11"/>
    </row>
    <row r="196" spans="1:8" ht="15.75">
      <c r="A196" s="37" t="s">
        <v>68</v>
      </c>
      <c r="B196" s="35"/>
      <c r="D196" s="11"/>
      <c r="E196" s="11"/>
      <c r="G196" s="11"/>
      <c r="H196" s="11"/>
    </row>
    <row r="197" spans="1:8" ht="15.75">
      <c r="A197" s="37" t="s">
        <v>69</v>
      </c>
      <c r="B197" s="35"/>
      <c r="D197" s="11"/>
      <c r="E197" s="11"/>
      <c r="G197" s="11"/>
      <c r="H197" s="11"/>
    </row>
    <row r="198" spans="1:8" ht="15.75">
      <c r="A198" s="37" t="s">
        <v>70</v>
      </c>
      <c r="B198" s="35"/>
      <c r="D198" s="11"/>
      <c r="E198" s="11"/>
      <c r="G198" s="11"/>
      <c r="H198" s="11"/>
    </row>
    <row r="199" spans="1:8" ht="15.75">
      <c r="A199" s="37" t="s">
        <v>71</v>
      </c>
      <c r="B199" s="35"/>
      <c r="D199" s="11"/>
      <c r="E199" s="11"/>
      <c r="G199" s="11"/>
      <c r="H199" s="11"/>
    </row>
    <row r="200" spans="1:8" ht="15.75">
      <c r="A200" s="37" t="s">
        <v>72</v>
      </c>
      <c r="B200" s="35"/>
      <c r="D200" s="11"/>
      <c r="E200" s="11"/>
      <c r="G200" s="11"/>
      <c r="H200" s="11"/>
    </row>
    <row r="201" spans="1:8" ht="15.75">
      <c r="A201" s="37" t="s">
        <v>73</v>
      </c>
      <c r="B201" s="35"/>
      <c r="D201" s="11"/>
      <c r="E201" s="11"/>
      <c r="G201" s="11"/>
      <c r="H201" s="11"/>
    </row>
    <row r="202" spans="1:8" ht="15.75">
      <c r="A202" s="37" t="s">
        <v>74</v>
      </c>
      <c r="B202" s="35"/>
      <c r="D202" s="11"/>
      <c r="E202" s="11"/>
      <c r="G202" s="11"/>
      <c r="H202" s="11"/>
    </row>
    <row r="203" spans="1:8" ht="15.75">
      <c r="A203" s="37" t="s">
        <v>75</v>
      </c>
      <c r="B203" s="35"/>
      <c r="D203" s="11"/>
      <c r="E203" s="11"/>
      <c r="G203" s="11"/>
      <c r="H203" s="11"/>
    </row>
    <row r="204" spans="1:8" ht="15.75">
      <c r="A204" s="37" t="s">
        <v>76</v>
      </c>
      <c r="B204" s="35"/>
      <c r="D204" s="11"/>
      <c r="E204" s="11"/>
      <c r="G204" s="11"/>
      <c r="H204" s="11"/>
    </row>
    <row r="205" spans="1:8">
      <c r="A205" s="38"/>
      <c r="B205" s="39"/>
      <c r="C205" s="38"/>
      <c r="D205" s="38"/>
      <c r="E205" s="38"/>
      <c r="F205" s="38"/>
      <c r="G205" s="38"/>
      <c r="H205" s="38"/>
    </row>
    <row r="206" spans="1:8" s="33" customFormat="1" ht="18.75">
      <c r="A206" s="3" t="s">
        <v>404</v>
      </c>
    </row>
    <row r="207" spans="1:8" ht="15.75">
      <c r="A207" s="12" t="s">
        <v>397</v>
      </c>
      <c r="B207" s="41"/>
      <c r="C207" s="12"/>
      <c r="D207" s="12"/>
      <c r="E207" s="12"/>
    </row>
    <row r="208" spans="1:8" s="67" customFormat="1">
      <c r="A208" s="66" t="s">
        <v>394</v>
      </c>
      <c r="B208" s="34" t="s">
        <v>45</v>
      </c>
      <c r="D208" s="74" t="s">
        <v>395</v>
      </c>
      <c r="E208" s="34" t="s">
        <v>45</v>
      </c>
      <c r="G208" s="34" t="s">
        <v>398</v>
      </c>
      <c r="H208" s="34" t="s">
        <v>399</v>
      </c>
    </row>
    <row r="209" spans="1:8" ht="15.75">
      <c r="A209" s="9" t="s">
        <v>47</v>
      </c>
      <c r="B209" s="35"/>
      <c r="D209" s="11"/>
      <c r="E209" s="11"/>
      <c r="G209" s="11"/>
      <c r="H209" s="11"/>
    </row>
    <row r="210" spans="1:8" ht="15.75">
      <c r="A210" s="9" t="s">
        <v>48</v>
      </c>
      <c r="B210" s="35"/>
      <c r="D210" s="11"/>
      <c r="E210" s="11"/>
      <c r="G210" s="11"/>
      <c r="H210" s="11"/>
    </row>
    <row r="211" spans="1:8" ht="15.75">
      <c r="A211" s="9" t="s">
        <v>49</v>
      </c>
      <c r="B211" s="35"/>
      <c r="D211" s="11"/>
      <c r="E211" s="11"/>
      <c r="G211" s="11"/>
      <c r="H211" s="11"/>
    </row>
    <row r="212" spans="1:8" ht="15.75">
      <c r="A212" s="36" t="s">
        <v>50</v>
      </c>
      <c r="B212" s="35"/>
      <c r="D212" s="11"/>
      <c r="E212" s="11"/>
      <c r="G212" s="11"/>
      <c r="H212" s="11"/>
    </row>
    <row r="213" spans="1:8" ht="15.75">
      <c r="A213" s="37" t="s">
        <v>51</v>
      </c>
      <c r="B213" s="35"/>
      <c r="D213" s="11"/>
      <c r="E213" s="11"/>
      <c r="G213" s="11"/>
      <c r="H213" s="11"/>
    </row>
    <row r="214" spans="1:8" ht="15.75">
      <c r="A214" s="37" t="s">
        <v>52</v>
      </c>
      <c r="B214" s="35"/>
      <c r="D214" s="11"/>
      <c r="E214" s="11"/>
      <c r="G214" s="11"/>
      <c r="H214" s="11"/>
    </row>
    <row r="215" spans="1:8" ht="15.75">
      <c r="A215" s="37" t="s">
        <v>53</v>
      </c>
      <c r="B215" s="35"/>
      <c r="D215" s="11"/>
      <c r="E215" s="11"/>
      <c r="G215" s="11"/>
      <c r="H215" s="11"/>
    </row>
    <row r="216" spans="1:8" ht="15.75">
      <c r="A216" s="37" t="s">
        <v>54</v>
      </c>
      <c r="B216" s="35"/>
      <c r="D216" s="11"/>
      <c r="E216" s="11"/>
      <c r="G216" s="11"/>
      <c r="H216" s="11"/>
    </row>
    <row r="217" spans="1:8" ht="15.75">
      <c r="A217" s="37" t="s">
        <v>55</v>
      </c>
      <c r="B217" s="35"/>
      <c r="D217" s="11"/>
      <c r="E217" s="11"/>
      <c r="G217" s="11"/>
      <c r="H217" s="11"/>
    </row>
    <row r="218" spans="1:8" ht="15.75">
      <c r="A218" s="37" t="s">
        <v>56</v>
      </c>
      <c r="B218" s="35"/>
      <c r="D218" s="11"/>
      <c r="E218" s="11"/>
      <c r="G218" s="11"/>
      <c r="H218" s="11"/>
    </row>
    <row r="219" spans="1:8" ht="15.75">
      <c r="A219" s="37" t="s">
        <v>57</v>
      </c>
      <c r="B219" s="35"/>
      <c r="D219" s="11"/>
      <c r="E219" s="11"/>
      <c r="G219" s="11"/>
      <c r="H219" s="11"/>
    </row>
    <row r="220" spans="1:8" ht="15.75">
      <c r="A220" s="37" t="s">
        <v>58</v>
      </c>
      <c r="B220" s="35"/>
      <c r="D220" s="11"/>
      <c r="E220" s="11"/>
      <c r="G220" s="11"/>
      <c r="H220" s="11"/>
    </row>
    <row r="221" spans="1:8" ht="15.75">
      <c r="A221" s="37" t="s">
        <v>59</v>
      </c>
      <c r="B221" s="35"/>
      <c r="D221" s="11"/>
      <c r="E221" s="11"/>
      <c r="G221" s="11"/>
      <c r="H221" s="11"/>
    </row>
    <row r="222" spans="1:8" ht="15.75">
      <c r="A222" s="37" t="s">
        <v>60</v>
      </c>
      <c r="B222" s="35"/>
      <c r="D222" s="11"/>
      <c r="E222" s="11"/>
      <c r="G222" s="11"/>
      <c r="H222" s="11"/>
    </row>
    <row r="223" spans="1:8" ht="15.75">
      <c r="A223" s="37" t="s">
        <v>61</v>
      </c>
      <c r="B223" s="35"/>
      <c r="D223" s="11"/>
      <c r="E223" s="11"/>
      <c r="G223" s="11"/>
      <c r="H223" s="11"/>
    </row>
    <row r="224" spans="1:8" ht="15.75">
      <c r="A224" s="37" t="s">
        <v>62</v>
      </c>
      <c r="B224" s="35"/>
      <c r="D224" s="11"/>
      <c r="E224" s="11"/>
      <c r="G224" s="11"/>
      <c r="H224" s="11"/>
    </row>
    <row r="225" spans="1:8" ht="15.75">
      <c r="A225" s="37" t="s">
        <v>63</v>
      </c>
      <c r="B225" s="35"/>
      <c r="D225" s="11"/>
      <c r="E225" s="11"/>
      <c r="G225" s="11"/>
      <c r="H225" s="11"/>
    </row>
    <row r="226" spans="1:8" ht="15.75">
      <c r="A226" s="37" t="s">
        <v>64</v>
      </c>
      <c r="B226" s="35"/>
      <c r="D226" s="11"/>
      <c r="E226" s="11"/>
      <c r="G226" s="11"/>
      <c r="H226" s="11"/>
    </row>
    <row r="227" spans="1:8" ht="15.75">
      <c r="A227" s="37" t="s">
        <v>65</v>
      </c>
      <c r="B227" s="35"/>
      <c r="D227" s="11"/>
      <c r="E227" s="11"/>
      <c r="G227" s="11"/>
      <c r="H227" s="11"/>
    </row>
    <row r="228" spans="1:8" ht="15.75">
      <c r="A228" s="37" t="s">
        <v>66</v>
      </c>
      <c r="B228" s="35"/>
      <c r="D228" s="11"/>
      <c r="E228" s="11"/>
      <c r="G228" s="11"/>
      <c r="H228" s="11"/>
    </row>
    <row r="229" spans="1:8" ht="15.75">
      <c r="A229" s="37" t="s">
        <v>67</v>
      </c>
      <c r="B229" s="35"/>
      <c r="D229" s="11"/>
      <c r="E229" s="11"/>
      <c r="G229" s="11"/>
      <c r="H229" s="11"/>
    </row>
    <row r="230" spans="1:8" ht="15.75">
      <c r="A230" s="37" t="s">
        <v>68</v>
      </c>
      <c r="B230" s="35"/>
      <c r="D230" s="11"/>
      <c r="E230" s="11"/>
      <c r="G230" s="11"/>
      <c r="H230" s="11"/>
    </row>
    <row r="231" spans="1:8" ht="15.75">
      <c r="A231" s="37" t="s">
        <v>69</v>
      </c>
      <c r="B231" s="35"/>
      <c r="D231" s="11"/>
      <c r="E231" s="11"/>
      <c r="G231" s="11"/>
      <c r="H231" s="11"/>
    </row>
    <row r="232" spans="1:8" ht="15.75">
      <c r="A232" s="37" t="s">
        <v>70</v>
      </c>
      <c r="B232" s="35"/>
      <c r="D232" s="11"/>
      <c r="E232" s="11"/>
      <c r="G232" s="11"/>
      <c r="H232" s="11"/>
    </row>
    <row r="233" spans="1:8" ht="15.75">
      <c r="A233" s="37" t="s">
        <v>71</v>
      </c>
      <c r="B233" s="35"/>
      <c r="D233" s="11"/>
      <c r="E233" s="11"/>
      <c r="G233" s="11"/>
      <c r="H233" s="11"/>
    </row>
    <row r="234" spans="1:8" ht="15.75">
      <c r="A234" s="37" t="s">
        <v>72</v>
      </c>
      <c r="B234" s="35"/>
      <c r="D234" s="11"/>
      <c r="E234" s="11"/>
      <c r="G234" s="11"/>
      <c r="H234" s="11"/>
    </row>
    <row r="235" spans="1:8" ht="15.75">
      <c r="A235" s="37" t="s">
        <v>73</v>
      </c>
      <c r="B235" s="35"/>
      <c r="D235" s="11"/>
      <c r="E235" s="11"/>
      <c r="G235" s="11"/>
      <c r="H235" s="11"/>
    </row>
    <row r="236" spans="1:8" ht="15.75">
      <c r="A236" s="37" t="s">
        <v>74</v>
      </c>
      <c r="B236" s="35"/>
      <c r="D236" s="11"/>
      <c r="E236" s="11"/>
      <c r="G236" s="11"/>
      <c r="H236" s="11"/>
    </row>
    <row r="237" spans="1:8" ht="15.75">
      <c r="A237" s="37" t="s">
        <v>75</v>
      </c>
      <c r="B237" s="35"/>
      <c r="D237" s="11"/>
      <c r="E237" s="11"/>
      <c r="G237" s="11"/>
      <c r="H237" s="11"/>
    </row>
    <row r="238" spans="1:8" ht="15.75">
      <c r="A238" s="37" t="s">
        <v>76</v>
      </c>
      <c r="B238" s="35"/>
      <c r="D238" s="11"/>
      <c r="E238" s="11"/>
      <c r="G238" s="11"/>
      <c r="H238" s="11"/>
    </row>
    <row r="239" spans="1:8">
      <c r="A239" s="42"/>
      <c r="B239" s="43"/>
      <c r="C239" s="42"/>
      <c r="D239" s="42"/>
      <c r="E239" s="42"/>
      <c r="F239" s="42"/>
      <c r="G239" s="42"/>
      <c r="H239" s="42"/>
    </row>
  </sheetData>
  <mergeCells count="5">
    <mergeCell ref="D1:I1"/>
    <mergeCell ref="A2:E2"/>
    <mergeCell ref="J1:O1"/>
    <mergeCell ref="P1:U1"/>
    <mergeCell ref="A1:C1"/>
  </mergeCells>
  <hyperlinks>
    <hyperlink ref="A1" location="DIRECTORY!A1" display="Back to DIRECTORY" xr:uid="{BD01F022-BE39-48EC-B719-89A4E45BAAE2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CC73-0757-4036-ACCC-6183534BAC71}">
  <sheetPr>
    <tabColor theme="9" tint="-0.249977111117893"/>
  </sheetPr>
  <dimension ref="A1:AA37"/>
  <sheetViews>
    <sheetView zoomScaleNormal="100" workbookViewId="0"/>
  </sheetViews>
  <sheetFormatPr defaultRowHeight="15"/>
  <cols>
    <col min="1" max="1" width="24" customWidth="1"/>
    <col min="6" max="6" width="9" customWidth="1"/>
    <col min="9" max="9" width="10.140625" customWidth="1"/>
    <col min="16" max="16" width="9.85546875" customWidth="1"/>
    <col min="21" max="21" width="10.42578125" customWidth="1"/>
    <col min="25" max="25" width="9.140625" customWidth="1"/>
    <col min="26" max="26" width="10.7109375" customWidth="1"/>
    <col min="27" max="27" width="18.5703125" customWidth="1"/>
  </cols>
  <sheetData>
    <row r="1" spans="1:27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27" ht="18.75">
      <c r="A2" s="3" t="s">
        <v>27</v>
      </c>
    </row>
    <row r="3" spans="1:27" ht="18.75">
      <c r="A3" s="3"/>
    </row>
    <row r="4" spans="1:27" ht="15.75">
      <c r="A4" s="12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5.75">
      <c r="A5" s="12" t="s">
        <v>78</v>
      </c>
      <c r="B5" s="1"/>
      <c r="C5" s="1"/>
      <c r="D5" s="1"/>
      <c r="E5" s="1"/>
      <c r="F5" s="1"/>
      <c r="G5" s="1"/>
      <c r="H5" s="1"/>
      <c r="I5" s="1"/>
      <c r="J5" s="1"/>
      <c r="K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s="33" customFormat="1" ht="34.5" customHeight="1">
      <c r="A6" s="13"/>
      <c r="B6" s="8" t="s">
        <v>79</v>
      </c>
      <c r="C6" s="8" t="s">
        <v>80</v>
      </c>
      <c r="D6" s="8" t="s">
        <v>81</v>
      </c>
      <c r="E6" s="8" t="s">
        <v>82</v>
      </c>
      <c r="F6" s="8" t="s">
        <v>83</v>
      </c>
      <c r="G6" s="8" t="s">
        <v>84</v>
      </c>
      <c r="H6" s="8" t="s">
        <v>85</v>
      </c>
      <c r="I6" s="8" t="s">
        <v>86</v>
      </c>
      <c r="J6" s="8" t="s">
        <v>87</v>
      </c>
      <c r="K6" s="8" t="s">
        <v>88</v>
      </c>
      <c r="L6" s="8" t="s">
        <v>89</v>
      </c>
      <c r="M6" s="8" t="s">
        <v>90</v>
      </c>
      <c r="N6" s="8" t="s">
        <v>91</v>
      </c>
      <c r="O6" s="8" t="s">
        <v>92</v>
      </c>
      <c r="P6" s="8" t="s">
        <v>93</v>
      </c>
      <c r="Q6" s="8" t="s">
        <v>94</v>
      </c>
      <c r="R6" s="8" t="s">
        <v>95</v>
      </c>
      <c r="S6" s="8" t="s">
        <v>96</v>
      </c>
      <c r="T6" s="8" t="s">
        <v>97</v>
      </c>
      <c r="U6" s="8" t="s">
        <v>98</v>
      </c>
      <c r="V6" s="8" t="s">
        <v>99</v>
      </c>
      <c r="W6" s="8" t="s">
        <v>100</v>
      </c>
      <c r="X6" s="8" t="s">
        <v>101</v>
      </c>
      <c r="Y6" s="8" t="s">
        <v>102</v>
      </c>
      <c r="Z6" s="58" t="s">
        <v>45</v>
      </c>
      <c r="AA6" s="13" t="s">
        <v>46</v>
      </c>
    </row>
    <row r="7" spans="1:27" ht="15.75">
      <c r="A7" s="57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5">
        <v>0</v>
      </c>
      <c r="AA7" s="11"/>
    </row>
    <row r="8" spans="1:27" ht="15.75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5">
        <v>0</v>
      </c>
      <c r="AA8" s="11"/>
    </row>
    <row r="9" spans="1:27" ht="15.75">
      <c r="A9" s="9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5">
        <v>0</v>
      </c>
      <c r="AA9" s="11"/>
    </row>
    <row r="10" spans="1:27" ht="15.75">
      <c r="A10" s="36" t="s">
        <v>50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5">
        <v>0</v>
      </c>
      <c r="AA10" s="11"/>
    </row>
    <row r="11" spans="1:27" ht="15.75">
      <c r="A11" s="37" t="s">
        <v>51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5">
        <v>0</v>
      </c>
      <c r="AA11" s="11"/>
    </row>
    <row r="12" spans="1:27" ht="15.75">
      <c r="A12" s="3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5">
        <v>0</v>
      </c>
      <c r="AA12" s="11"/>
    </row>
    <row r="13" spans="1:27" ht="15.75">
      <c r="A13" s="37" t="s">
        <v>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5">
        <v>0</v>
      </c>
      <c r="AA13" s="11"/>
    </row>
    <row r="14" spans="1:27" ht="15.75">
      <c r="A14" s="37" t="s">
        <v>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5">
        <v>0</v>
      </c>
      <c r="AA14" s="11"/>
    </row>
    <row r="15" spans="1:27" ht="15.75">
      <c r="A15" s="37" t="s">
        <v>55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5">
        <v>0</v>
      </c>
      <c r="AA15" s="11"/>
    </row>
    <row r="16" spans="1:27" ht="15.75">
      <c r="A16" s="37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5">
        <v>0</v>
      </c>
      <c r="AA16" s="11"/>
    </row>
    <row r="17" spans="1:27" ht="15.75">
      <c r="A17" s="37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5">
        <v>0</v>
      </c>
      <c r="AA17" s="11"/>
    </row>
    <row r="18" spans="1:27" ht="15.75">
      <c r="A18" s="37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5">
        <v>0</v>
      </c>
      <c r="AA18" s="11"/>
    </row>
    <row r="19" spans="1:27" ht="15.75">
      <c r="A19" s="37" t="s">
        <v>59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5">
        <v>0</v>
      </c>
      <c r="AA19" s="11"/>
    </row>
    <row r="20" spans="1:27" ht="15.75">
      <c r="A20" s="37" t="s">
        <v>60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5">
        <v>0</v>
      </c>
      <c r="AA20" s="11"/>
    </row>
    <row r="21" spans="1:27" ht="15.75">
      <c r="A21" s="37" t="s">
        <v>61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5">
        <v>0</v>
      </c>
      <c r="AA21" s="11"/>
    </row>
    <row r="22" spans="1:27" ht="15.75">
      <c r="A22" s="37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5">
        <v>0</v>
      </c>
      <c r="AA22" s="11"/>
    </row>
    <row r="23" spans="1:27" ht="15.75">
      <c r="A23" s="37" t="s">
        <v>63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5">
        <v>0</v>
      </c>
      <c r="AA23" s="11"/>
    </row>
    <row r="24" spans="1:27" ht="15.75">
      <c r="A24" s="37" t="s">
        <v>64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5">
        <v>0</v>
      </c>
      <c r="AA24" s="11"/>
    </row>
    <row r="25" spans="1:27" ht="15.75">
      <c r="A25" s="37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5">
        <v>0</v>
      </c>
      <c r="AA25" s="11"/>
    </row>
    <row r="26" spans="1:27" ht="15.75">
      <c r="A26" s="37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5">
        <v>0</v>
      </c>
      <c r="AA26" s="11"/>
    </row>
    <row r="27" spans="1:27" ht="15.75">
      <c r="A27" s="37" t="s">
        <v>67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5">
        <v>0</v>
      </c>
      <c r="AA27" s="11"/>
    </row>
    <row r="28" spans="1:27" ht="15.75">
      <c r="A28" s="37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5">
        <v>0</v>
      </c>
      <c r="AA28" s="11"/>
    </row>
    <row r="29" spans="1:27" ht="15.75">
      <c r="A29" s="37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5">
        <v>0</v>
      </c>
      <c r="AA29" s="11"/>
    </row>
    <row r="30" spans="1:27" ht="15.75">
      <c r="A30" s="37" t="s">
        <v>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5">
        <v>0</v>
      </c>
      <c r="AA30" s="11"/>
    </row>
    <row r="31" spans="1:27" ht="15.75">
      <c r="A31" s="37" t="s">
        <v>71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5">
        <v>0</v>
      </c>
      <c r="AA31" s="11"/>
    </row>
    <row r="32" spans="1:27" ht="15.75">
      <c r="A32" s="37" t="s">
        <v>72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5">
        <v>0</v>
      </c>
      <c r="AA32" s="11"/>
    </row>
    <row r="33" spans="1:27" ht="15.75">
      <c r="A33" s="37" t="s">
        <v>73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5">
        <v>0</v>
      </c>
      <c r="AA33" s="11"/>
    </row>
    <row r="34" spans="1:27" ht="15.75">
      <c r="A34" s="37" t="s">
        <v>74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5">
        <v>0</v>
      </c>
      <c r="AA34" s="11"/>
    </row>
    <row r="35" spans="1:27" ht="15.75">
      <c r="A35" s="37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5">
        <v>0</v>
      </c>
      <c r="AA35" s="11"/>
    </row>
    <row r="36" spans="1:27" ht="15.75">
      <c r="A36" s="37" t="s">
        <v>76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5">
        <v>0</v>
      </c>
      <c r="AA36" s="11"/>
    </row>
    <row r="37" spans="1:27" ht="15.7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5">
        <v>0</v>
      </c>
      <c r="AA37" s="11"/>
    </row>
  </sheetData>
  <mergeCells count="1">
    <mergeCell ref="C1:F1"/>
  </mergeCells>
  <conditionalFormatting sqref="Z7:Z9">
    <cfRule type="cellIs" dxfId="78" priority="9" operator="greaterThanOrEqual">
      <formula>3</formula>
    </cfRule>
    <cfRule type="cellIs" dxfId="77" priority="10" operator="lessThanOrEqual">
      <formula>2</formula>
    </cfRule>
  </conditionalFormatting>
  <conditionalFormatting sqref="B10:Y37">
    <cfRule type="containsBlanks" dxfId="76" priority="7">
      <formula>LEN(TRIM(B10))=0</formula>
    </cfRule>
    <cfRule type="notContainsBlanks" dxfId="75" priority="7">
      <formula>LEN(TRIM(B10))&gt;0</formula>
    </cfRule>
  </conditionalFormatting>
  <conditionalFormatting sqref="Z10:Z37">
    <cfRule type="cellIs" dxfId="74" priority="5" operator="greaterThanOrEqual">
      <formula>3</formula>
    </cfRule>
    <cfRule type="cellIs" dxfId="73" priority="6" operator="lessThanOrEqual">
      <formula>2</formula>
    </cfRule>
  </conditionalFormatting>
  <conditionalFormatting sqref="B8:Y9 C7:Y7">
    <cfRule type="containsBlanks" dxfId="72" priority="3">
      <formula>LEN(TRIM(B7))=0</formula>
    </cfRule>
  </conditionalFormatting>
  <conditionalFormatting sqref="B7:Y37">
    <cfRule type="notContainsBlanks" dxfId="71" priority="1">
      <formula>LEN(TRIM(B7))&gt;0</formula>
    </cfRule>
  </conditionalFormatting>
  <conditionalFormatting sqref="B7:Y37">
    <cfRule type="containsBlanks" dxfId="70" priority="2">
      <formula>LEN(TRIM(B7))=0</formula>
    </cfRule>
  </conditionalFormatting>
  <hyperlinks>
    <hyperlink ref="A1" location="DIRECTORY!A1" display="&lt;-- Back to Directory" xr:uid="{EA72E079-ECAC-4D61-B81F-570B66F2AD17}"/>
    <hyperlink ref="C1:F1" location="'Progress Monitor-Grouping'!A1" display="Progress Monitoring - Grouping" xr:uid="{1F6BC995-CCD4-42F2-B548-AAF3EFEDD86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3EE5-FB39-4729-9C91-A86DDF744839}">
  <sheetPr>
    <tabColor theme="8" tint="-0.249977111117893"/>
  </sheetPr>
  <dimension ref="A1:AM36"/>
  <sheetViews>
    <sheetView zoomScaleNormal="100" workbookViewId="0"/>
  </sheetViews>
  <sheetFormatPr defaultColWidth="13.140625" defaultRowHeight="12.75"/>
  <cols>
    <col min="1" max="1" width="24" style="1" customWidth="1"/>
    <col min="2" max="15" width="10" style="1" customWidth="1"/>
    <col min="16" max="16" width="10.7109375" style="1" customWidth="1"/>
    <col min="17" max="17" width="24" style="1" customWidth="1"/>
    <col min="18" max="16384" width="13.140625" style="1"/>
  </cols>
  <sheetData>
    <row r="1" spans="1:39" ht="25.5" customHeight="1">
      <c r="A1" s="46" t="s">
        <v>25</v>
      </c>
      <c r="C1" s="76" t="s">
        <v>26</v>
      </c>
      <c r="D1" s="76"/>
      <c r="E1" s="76"/>
      <c r="F1" s="76"/>
    </row>
    <row r="2" spans="1:39" s="3" customFormat="1" ht="20.45" customHeight="1">
      <c r="A2" s="3" t="s">
        <v>103</v>
      </c>
    </row>
    <row r="3" spans="1:39" ht="12" customHeight="1"/>
    <row r="4" spans="1:39" ht="14.45" customHeight="1">
      <c r="A4" s="12" t="s">
        <v>28</v>
      </c>
      <c r="B4" s="12"/>
      <c r="C4" s="12"/>
      <c r="D4" s="12"/>
      <c r="E4" s="12"/>
      <c r="F4" s="12"/>
      <c r="G4" s="12"/>
      <c r="H4" s="12"/>
    </row>
    <row r="5" spans="1:39" ht="14.45" customHeight="1">
      <c r="A5" s="12" t="s">
        <v>104</v>
      </c>
      <c r="B5" s="12"/>
      <c r="C5" s="12"/>
      <c r="D5" s="12"/>
      <c r="E5" s="12"/>
      <c r="F5" s="12"/>
      <c r="G5" s="12"/>
      <c r="H5" s="12"/>
    </row>
    <row r="6" spans="1:39" s="41" customFormat="1" ht="34.5" customHeight="1">
      <c r="A6" s="8"/>
      <c r="B6" s="8" t="s">
        <v>105</v>
      </c>
      <c r="C6" s="8" t="s">
        <v>106</v>
      </c>
      <c r="D6" s="8" t="s">
        <v>107</v>
      </c>
      <c r="E6" s="8" t="s">
        <v>108</v>
      </c>
      <c r="F6" s="8" t="s">
        <v>109</v>
      </c>
      <c r="G6" s="8" t="s">
        <v>110</v>
      </c>
      <c r="H6" s="8" t="s">
        <v>111</v>
      </c>
      <c r="I6" s="8" t="s">
        <v>112</v>
      </c>
      <c r="J6" s="8" t="s">
        <v>113</v>
      </c>
      <c r="K6" s="8" t="s">
        <v>114</v>
      </c>
      <c r="L6" s="8" t="s">
        <v>37</v>
      </c>
      <c r="M6" s="8" t="s">
        <v>115</v>
      </c>
      <c r="N6" s="8" t="s">
        <v>116</v>
      </c>
      <c r="O6" s="8" t="s">
        <v>117</v>
      </c>
      <c r="P6" s="58" t="s">
        <v>45</v>
      </c>
      <c r="Q6" s="13" t="s">
        <v>46</v>
      </c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14.45" customHeight="1">
      <c r="A7" s="57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0</v>
      </c>
      <c r="Q7" s="9"/>
    </row>
    <row r="8" spans="1:39" ht="14.45" customHeight="1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>
        <v>0</v>
      </c>
      <c r="Q8" s="9"/>
    </row>
    <row r="9" spans="1:39" ht="14.45" customHeight="1">
      <c r="A9" s="9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>
        <v>0</v>
      </c>
      <c r="Q9" s="9"/>
    </row>
    <row r="10" spans="1:39" ht="12.6" customHeight="1">
      <c r="A10" s="36" t="s">
        <v>50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v>0</v>
      </c>
      <c r="Q10" s="9"/>
    </row>
    <row r="11" spans="1:39" ht="14.45" customHeight="1">
      <c r="A11" s="37" t="s">
        <v>51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>
        <v>0</v>
      </c>
      <c r="Q11" s="9"/>
    </row>
    <row r="12" spans="1:39" ht="14.45" customHeight="1">
      <c r="A12" s="3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>
        <v>0</v>
      </c>
      <c r="Q12" s="9"/>
    </row>
    <row r="13" spans="1:39" s="2" customFormat="1" ht="15.6" customHeight="1">
      <c r="A13" s="37" t="s">
        <v>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v>0</v>
      </c>
      <c r="Q13" s="9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5" customHeight="1">
      <c r="A14" s="37" t="s">
        <v>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>
        <v>0</v>
      </c>
      <c r="Q14" s="9"/>
    </row>
    <row r="15" spans="1:39" ht="15" customHeight="1">
      <c r="A15" s="37" t="s">
        <v>55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>
        <v>0</v>
      </c>
      <c r="Q15" s="9"/>
    </row>
    <row r="16" spans="1:39" ht="15" customHeight="1">
      <c r="A16" s="37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>
        <v>0</v>
      </c>
      <c r="Q16" s="9"/>
    </row>
    <row r="17" spans="1:17" ht="15.75">
      <c r="A17" s="37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>
        <v>0</v>
      </c>
      <c r="Q17" s="9"/>
    </row>
    <row r="18" spans="1:17" ht="15.75">
      <c r="A18" s="37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>
        <v>0</v>
      </c>
      <c r="Q18" s="9"/>
    </row>
    <row r="19" spans="1:17" ht="15.75">
      <c r="A19" s="37" t="s">
        <v>59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>
        <v>0</v>
      </c>
      <c r="Q19" s="9"/>
    </row>
    <row r="20" spans="1:17" ht="15.6" customHeight="1">
      <c r="A20" s="37" t="s">
        <v>60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>
        <v>0</v>
      </c>
      <c r="Q20" s="9"/>
    </row>
    <row r="21" spans="1:17" ht="15.75">
      <c r="A21" s="37" t="s">
        <v>61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>
        <v>0</v>
      </c>
      <c r="Q21" s="9"/>
    </row>
    <row r="22" spans="1:17" ht="15.75">
      <c r="A22" s="37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</v>
      </c>
      <c r="Q22" s="9"/>
    </row>
    <row r="23" spans="1:17" ht="15.75">
      <c r="A23" s="37" t="s">
        <v>63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0</v>
      </c>
      <c r="Q23" s="9"/>
    </row>
    <row r="24" spans="1:17" ht="15.75">
      <c r="A24" s="37" t="s">
        <v>64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>
        <v>0</v>
      </c>
      <c r="Q24" s="9"/>
    </row>
    <row r="25" spans="1:17" ht="15.75">
      <c r="A25" s="37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>
        <v>0</v>
      </c>
      <c r="Q25" s="9"/>
    </row>
    <row r="26" spans="1:17" ht="15.75">
      <c r="A26" s="37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v>0</v>
      </c>
      <c r="Q26" s="9"/>
    </row>
    <row r="27" spans="1:17" ht="15.75">
      <c r="A27" s="37" t="s">
        <v>67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v>0</v>
      </c>
      <c r="Q27" s="9"/>
    </row>
    <row r="28" spans="1:17" ht="15.75">
      <c r="A28" s="37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>
        <v>0</v>
      </c>
      <c r="Q28" s="9"/>
    </row>
    <row r="29" spans="1:17" ht="15.75">
      <c r="A29" s="37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>
        <v>0</v>
      </c>
      <c r="Q29" s="9"/>
    </row>
    <row r="30" spans="1:17" ht="15.75">
      <c r="A30" s="37" t="s">
        <v>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>
        <v>0</v>
      </c>
      <c r="Q30" s="9"/>
    </row>
    <row r="31" spans="1:17" ht="15.75">
      <c r="A31" s="37" t="s">
        <v>71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>
        <v>0</v>
      </c>
      <c r="Q31" s="9"/>
    </row>
    <row r="32" spans="1:17" ht="15.75">
      <c r="A32" s="37" t="s">
        <v>72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>
        <v>0</v>
      </c>
      <c r="Q32" s="9"/>
    </row>
    <row r="33" spans="1:17" ht="15.75">
      <c r="A33" s="37" t="s">
        <v>73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>
        <v>0</v>
      </c>
      <c r="Q33" s="9"/>
    </row>
    <row r="34" spans="1:17" ht="15.75">
      <c r="A34" s="37" t="s">
        <v>74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>
        <v>0</v>
      </c>
      <c r="Q34" s="9"/>
    </row>
    <row r="35" spans="1:17" ht="15.75">
      <c r="A35" s="37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>
        <v>0</v>
      </c>
      <c r="Q35" s="9"/>
    </row>
    <row r="36" spans="1:17" ht="15.75">
      <c r="A36" s="37"/>
    </row>
  </sheetData>
  <mergeCells count="1">
    <mergeCell ref="C1:F1"/>
  </mergeCells>
  <conditionalFormatting sqref="B7:O35">
    <cfRule type="containsBlanks" dxfId="69" priority="12">
      <formula>LEN(TRIM(B7))=0</formula>
    </cfRule>
    <cfRule type="notContainsBlanks" dxfId="68" priority="12">
      <formula>LEN(TRIM(B7))&gt;0</formula>
    </cfRule>
  </conditionalFormatting>
  <conditionalFormatting sqref="P7:P35">
    <cfRule type="cellIs" dxfId="67" priority="7" operator="between">
      <formula>1</formula>
      <formula>50</formula>
    </cfRule>
    <cfRule type="cellIs" dxfId="66" priority="8" operator="equal">
      <formula>0</formula>
    </cfRule>
  </conditionalFormatting>
  <hyperlinks>
    <hyperlink ref="A1" location="DIRECTORY!A1" display="&lt;-- Back to Directory" xr:uid="{0B14C8D7-FEB6-4ADE-8987-6E6B5A6DE69B}"/>
    <hyperlink ref="C1:F1" location="'Progress Monitor-Grouping'!A1" display="Progress Monitoring - Grouping" xr:uid="{80359ABD-FB5B-47F3-80EA-C75A9D46673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F8BA-D430-4B20-A157-8849FDA55E2B}">
  <sheetPr>
    <tabColor theme="8" tint="0.39997558519241921"/>
  </sheetPr>
  <dimension ref="A1:BQ37"/>
  <sheetViews>
    <sheetView zoomScaleNormal="100" workbookViewId="0"/>
  </sheetViews>
  <sheetFormatPr defaultColWidth="14.42578125" defaultRowHeight="15"/>
  <cols>
    <col min="1" max="1" width="24.140625" customWidth="1"/>
    <col min="2" max="25" width="11.42578125" customWidth="1"/>
    <col min="26" max="28" width="13.140625" customWidth="1"/>
    <col min="29" max="29" width="10.7109375" customWidth="1"/>
    <col min="30" max="30" width="18.5703125" customWidth="1"/>
  </cols>
  <sheetData>
    <row r="1" spans="1:69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69" ht="18.75">
      <c r="A2" s="3" t="s">
        <v>103</v>
      </c>
      <c r="B2" s="3"/>
      <c r="C2" s="3"/>
      <c r="D2" s="3"/>
      <c r="E2" s="3"/>
      <c r="F2" s="3"/>
      <c r="G2" s="3"/>
      <c r="H2" s="3"/>
      <c r="I2" s="3"/>
      <c r="J2" s="3"/>
    </row>
    <row r="3" spans="1:69" ht="18.75">
      <c r="A3" s="3"/>
      <c r="B3" s="3"/>
      <c r="C3" s="3"/>
      <c r="D3" s="3"/>
      <c r="E3" s="3"/>
      <c r="F3" s="3"/>
      <c r="G3" s="3"/>
      <c r="H3" s="3"/>
      <c r="I3" s="3"/>
      <c r="J3" s="3"/>
    </row>
    <row r="4" spans="1:69" ht="15.75">
      <c r="A4" s="12" t="s">
        <v>118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69" ht="15.75">
      <c r="A5" s="12" t="s">
        <v>119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69" s="9" customFormat="1" ht="34.5" customHeight="1">
      <c r="A6" s="8"/>
      <c r="B6" s="8" t="s">
        <v>120</v>
      </c>
      <c r="C6" s="8" t="s">
        <v>121</v>
      </c>
      <c r="D6" s="8" t="s">
        <v>122</v>
      </c>
      <c r="E6" s="8" t="s">
        <v>123</v>
      </c>
      <c r="F6" s="8" t="s">
        <v>124</v>
      </c>
      <c r="G6" s="8" t="s">
        <v>125</v>
      </c>
      <c r="H6" s="8" t="s">
        <v>126</v>
      </c>
      <c r="I6" s="8" t="s">
        <v>127</v>
      </c>
      <c r="J6" s="8" t="s">
        <v>128</v>
      </c>
      <c r="K6" s="8" t="s">
        <v>129</v>
      </c>
      <c r="L6" s="8" t="s">
        <v>130</v>
      </c>
      <c r="M6" s="8" t="s">
        <v>131</v>
      </c>
      <c r="N6" s="8" t="s">
        <v>132</v>
      </c>
      <c r="O6" s="8" t="s">
        <v>133</v>
      </c>
      <c r="P6" s="8" t="s">
        <v>134</v>
      </c>
      <c r="Q6" s="8" t="s">
        <v>135</v>
      </c>
      <c r="R6" s="8" t="s">
        <v>136</v>
      </c>
      <c r="S6" s="8" t="s">
        <v>137</v>
      </c>
      <c r="T6" s="8" t="s">
        <v>138</v>
      </c>
      <c r="U6" s="8" t="s">
        <v>139</v>
      </c>
      <c r="V6" s="8" t="s">
        <v>140</v>
      </c>
      <c r="W6" s="8" t="s">
        <v>141</v>
      </c>
      <c r="X6" s="8" t="s">
        <v>142</v>
      </c>
      <c r="Y6" s="8" t="s">
        <v>143</v>
      </c>
      <c r="Z6" s="8" t="s">
        <v>144</v>
      </c>
      <c r="AA6" s="8" t="s">
        <v>145</v>
      </c>
      <c r="AB6" s="8" t="s">
        <v>146</v>
      </c>
      <c r="AC6" s="58" t="s">
        <v>45</v>
      </c>
      <c r="AD6" s="13" t="s">
        <v>46</v>
      </c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9" customFormat="1" ht="15.75">
      <c r="A7" s="57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5">
        <v>0</v>
      </c>
      <c r="AD7" s="11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9" customFormat="1" ht="15.75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5">
        <v>0</v>
      </c>
      <c r="AD8" s="11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9" customFormat="1" ht="15.75">
      <c r="A9" s="9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5">
        <v>0</v>
      </c>
      <c r="AD9" s="11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12" customFormat="1" ht="15.75">
      <c r="A10" s="36" t="s">
        <v>50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5">
        <v>0</v>
      </c>
      <c r="AD10" s="11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12" customFormat="1" ht="15.75">
      <c r="A11" s="37" t="s">
        <v>51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5">
        <v>0</v>
      </c>
      <c r="AD11" s="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12" customFormat="1" ht="15.75">
      <c r="A12" s="3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5">
        <v>0</v>
      </c>
      <c r="AD12" s="11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12" customFormat="1" ht="15.75">
      <c r="A13" s="37" t="s">
        <v>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5">
        <v>0</v>
      </c>
      <c r="AD13" s="11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12" customFormat="1" ht="15.75">
      <c r="A14" s="37" t="s">
        <v>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5">
        <v>0</v>
      </c>
      <c r="AD14" s="11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12" customFormat="1" ht="15.75">
      <c r="A15" s="37" t="s">
        <v>55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5">
        <v>0</v>
      </c>
      <c r="AD15" s="11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12" customFormat="1" ht="15.75">
      <c r="A16" s="37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5">
        <v>0</v>
      </c>
      <c r="AD16" s="11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12" customFormat="1" ht="15.75">
      <c r="A17" s="37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5">
        <v>0</v>
      </c>
      <c r="AD17" s="11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s="12" customFormat="1" ht="15.75">
      <c r="A18" s="37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5">
        <v>0</v>
      </c>
      <c r="AD18" s="11"/>
    </row>
    <row r="19" spans="1:69" s="12" customFormat="1" ht="15.75">
      <c r="A19" s="37" t="s">
        <v>59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5">
        <v>0</v>
      </c>
      <c r="AD19" s="11"/>
    </row>
    <row r="20" spans="1:69" s="12" customFormat="1" ht="15.75">
      <c r="A20" s="37" t="s">
        <v>60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5">
        <v>0</v>
      </c>
      <c r="AD20" s="11"/>
    </row>
    <row r="21" spans="1:69" s="12" customFormat="1" ht="15.75">
      <c r="A21" s="37" t="s">
        <v>61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5">
        <v>0</v>
      </c>
      <c r="AD21" s="11"/>
    </row>
    <row r="22" spans="1:69" s="12" customFormat="1" ht="15.75">
      <c r="A22" s="37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5">
        <v>0</v>
      </c>
      <c r="AD22" s="11"/>
    </row>
    <row r="23" spans="1:69" s="12" customFormat="1" ht="15.75">
      <c r="A23" s="37" t="s">
        <v>63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5">
        <v>0</v>
      </c>
      <c r="AD23" s="11"/>
    </row>
    <row r="24" spans="1:69" s="12" customFormat="1" ht="15.75">
      <c r="A24" s="37" t="s">
        <v>64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5">
        <v>0</v>
      </c>
      <c r="AD24" s="11"/>
    </row>
    <row r="25" spans="1:69" s="12" customFormat="1" ht="15.75">
      <c r="A25" s="37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5">
        <v>0</v>
      </c>
      <c r="AD25" s="11"/>
    </row>
    <row r="26" spans="1:69" s="12" customFormat="1" ht="15.75">
      <c r="A26" s="37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5">
        <v>0</v>
      </c>
      <c r="AD26" s="11"/>
    </row>
    <row r="27" spans="1:69" s="12" customFormat="1" ht="15.75">
      <c r="A27" s="37" t="s">
        <v>67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5">
        <v>0</v>
      </c>
      <c r="AD27" s="11"/>
    </row>
    <row r="28" spans="1:69" s="12" customFormat="1" ht="15.75">
      <c r="A28" s="37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5">
        <v>0</v>
      </c>
      <c r="AD28" s="11"/>
    </row>
    <row r="29" spans="1:69" s="12" customFormat="1" ht="15.75">
      <c r="A29" s="37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5">
        <v>0</v>
      </c>
      <c r="AD29" s="11"/>
    </row>
    <row r="30" spans="1:69" s="12" customFormat="1" ht="15.75">
      <c r="A30" s="37" t="s">
        <v>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5">
        <v>0</v>
      </c>
      <c r="AD30" s="11"/>
    </row>
    <row r="31" spans="1:69" s="12" customFormat="1" ht="15.75">
      <c r="A31" s="37" t="s">
        <v>71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5">
        <v>0</v>
      </c>
      <c r="AD31" s="11"/>
    </row>
    <row r="32" spans="1:69" s="12" customFormat="1" ht="15.75">
      <c r="A32" s="37" t="s">
        <v>72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5">
        <v>0</v>
      </c>
      <c r="AD32" s="11"/>
    </row>
    <row r="33" spans="1:30" s="12" customFormat="1" ht="15.75">
      <c r="A33" s="37" t="s">
        <v>73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5">
        <v>0</v>
      </c>
      <c r="AD33" s="11"/>
    </row>
    <row r="34" spans="1:30" s="12" customFormat="1" ht="15.75">
      <c r="A34" s="37" t="s">
        <v>74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5">
        <v>0</v>
      </c>
      <c r="AD34" s="11"/>
    </row>
    <row r="35" spans="1:30" s="12" customFormat="1" ht="15.75">
      <c r="A35" s="37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5">
        <v>0</v>
      </c>
      <c r="AD35" s="11"/>
    </row>
    <row r="36" spans="1:30" s="12" customFormat="1" ht="15.7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5">
        <v>0</v>
      </c>
      <c r="AD36" s="11"/>
    </row>
    <row r="37" spans="1:30" s="12" customFormat="1" ht="15.7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5">
        <v>0</v>
      </c>
      <c r="AD37" s="11"/>
    </row>
  </sheetData>
  <mergeCells count="1">
    <mergeCell ref="C1:F1"/>
  </mergeCells>
  <conditionalFormatting sqref="AC7:AC37">
    <cfRule type="cellIs" dxfId="65" priority="4" operator="greaterThanOrEqual">
      <formula>4</formula>
    </cfRule>
    <cfRule type="cellIs" dxfId="64" priority="5" operator="lessThanOrEqual">
      <formula>3</formula>
    </cfRule>
  </conditionalFormatting>
  <conditionalFormatting sqref="B8:AB37 C7:AB7">
    <cfRule type="containsBlanks" dxfId="63" priority="3">
      <formula>LEN(TRIM(B7))=0</formula>
    </cfRule>
  </conditionalFormatting>
  <conditionalFormatting sqref="B7:AB37">
    <cfRule type="containsBlanks" dxfId="62" priority="1">
      <formula>LEN(TRIM(B7))=0</formula>
    </cfRule>
  </conditionalFormatting>
  <hyperlinks>
    <hyperlink ref="A1" location="DIRECTORY!A1" display="&lt;-- Back to Directory" xr:uid="{40F5693C-AD0C-48AF-B0A6-6E42BCBAEEA1}"/>
    <hyperlink ref="C1:F1" location="'Progress Monitor-Grouping'!A1" display="Progress Monitoring - Grouping" xr:uid="{BC02A9D1-5ECA-4D2A-ABE2-9D1E218015F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D674-340C-4A25-949F-111A79B447B0}">
  <sheetPr>
    <tabColor theme="7" tint="-0.249977111117893"/>
  </sheetPr>
  <dimension ref="A1:AA36"/>
  <sheetViews>
    <sheetView zoomScale="80" zoomScaleNormal="80" zoomScaleSheetLayoutView="80" workbookViewId="0"/>
  </sheetViews>
  <sheetFormatPr defaultColWidth="13.140625" defaultRowHeight="12.75"/>
  <cols>
    <col min="1" max="1" width="24" style="1" customWidth="1"/>
    <col min="2" max="25" width="13.140625" style="1"/>
    <col min="26" max="26" width="10.7109375" style="1" customWidth="1"/>
    <col min="27" max="27" width="23.85546875" style="1" customWidth="1"/>
    <col min="28" max="16384" width="13.140625" style="1"/>
  </cols>
  <sheetData>
    <row r="1" spans="1:27" ht="25.5" customHeight="1">
      <c r="A1" s="46" t="s">
        <v>25</v>
      </c>
      <c r="C1" s="76" t="s">
        <v>26</v>
      </c>
      <c r="D1" s="76"/>
      <c r="E1" s="76"/>
      <c r="F1" s="76"/>
    </row>
    <row r="2" spans="1:27" s="4" customFormat="1" ht="20.45" customHeight="1">
      <c r="A2" s="3" t="s">
        <v>147</v>
      </c>
    </row>
    <row r="3" spans="1:27" ht="12" customHeight="1"/>
    <row r="4" spans="1:27" ht="14.45" customHeight="1">
      <c r="A4" s="12" t="s">
        <v>148</v>
      </c>
      <c r="B4" s="12"/>
      <c r="C4" s="12"/>
      <c r="D4" s="12"/>
      <c r="E4" s="12"/>
      <c r="F4" s="12"/>
    </row>
    <row r="5" spans="1:27" ht="14.45" customHeight="1">
      <c r="A5" s="12" t="s">
        <v>149</v>
      </c>
      <c r="B5" s="12"/>
      <c r="C5" s="12"/>
      <c r="D5" s="12"/>
      <c r="E5" s="12"/>
      <c r="F5" s="12"/>
    </row>
    <row r="6" spans="1:27" s="12" customFormat="1" ht="34.5" customHeight="1">
      <c r="A6" s="8"/>
      <c r="B6" s="8" t="s">
        <v>150</v>
      </c>
      <c r="C6" s="8" t="s">
        <v>151</v>
      </c>
      <c r="D6" s="8" t="s">
        <v>152</v>
      </c>
      <c r="E6" s="8" t="s">
        <v>153</v>
      </c>
      <c r="F6" s="8" t="s">
        <v>154</v>
      </c>
      <c r="G6" s="8" t="s">
        <v>155</v>
      </c>
      <c r="H6" s="8" t="s">
        <v>156</v>
      </c>
      <c r="I6" s="8" t="s">
        <v>157</v>
      </c>
      <c r="J6" s="8" t="s">
        <v>158</v>
      </c>
      <c r="K6" s="8" t="s">
        <v>159</v>
      </c>
      <c r="L6" s="8" t="s">
        <v>160</v>
      </c>
      <c r="M6" s="8" t="s">
        <v>161</v>
      </c>
      <c r="N6" s="8" t="s">
        <v>162</v>
      </c>
      <c r="O6" s="8" t="s">
        <v>163</v>
      </c>
      <c r="P6" s="8" t="s">
        <v>164</v>
      </c>
      <c r="Q6" s="8" t="s">
        <v>165</v>
      </c>
      <c r="R6" s="8" t="s">
        <v>166</v>
      </c>
      <c r="S6" s="8" t="s">
        <v>167</v>
      </c>
      <c r="T6" s="8" t="s">
        <v>168</v>
      </c>
      <c r="U6" s="8" t="s">
        <v>169</v>
      </c>
      <c r="V6" s="8" t="s">
        <v>170</v>
      </c>
      <c r="W6" s="8" t="s">
        <v>171</v>
      </c>
      <c r="X6" s="8" t="s">
        <v>172</v>
      </c>
      <c r="Y6" s="8" t="s">
        <v>173</v>
      </c>
      <c r="Z6" s="58" t="s">
        <v>45</v>
      </c>
      <c r="AA6" s="13" t="s">
        <v>46</v>
      </c>
    </row>
    <row r="7" spans="1:27" s="12" customFormat="1" ht="14.45" customHeight="1">
      <c r="A7" s="57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5">
        <v>0</v>
      </c>
      <c r="AA7" s="9"/>
    </row>
    <row r="8" spans="1:27" s="12" customFormat="1" ht="14.45" customHeight="1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5">
        <v>0</v>
      </c>
      <c r="AA8" s="9"/>
    </row>
    <row r="9" spans="1:27" s="12" customFormat="1" ht="14.45" customHeight="1">
      <c r="A9" s="9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5">
        <v>0</v>
      </c>
      <c r="AA9" s="9"/>
    </row>
    <row r="10" spans="1:27" ht="12.6" customHeight="1">
      <c r="A10" s="36" t="s">
        <v>50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5">
        <v>0</v>
      </c>
      <c r="AA10" s="7"/>
    </row>
    <row r="11" spans="1:27" ht="14.45" customHeight="1">
      <c r="A11" s="37" t="s">
        <v>51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5">
        <v>0</v>
      </c>
      <c r="AA11" s="7"/>
    </row>
    <row r="12" spans="1:27" ht="15.75">
      <c r="A12" s="3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5">
        <v>0</v>
      </c>
      <c r="AA12" s="7"/>
    </row>
    <row r="13" spans="1:27" ht="13.5" customHeight="1">
      <c r="A13" s="37" t="s">
        <v>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5">
        <v>0</v>
      </c>
      <c r="AA13" s="7"/>
    </row>
    <row r="14" spans="1:27" ht="15" customHeight="1">
      <c r="A14" s="37" t="s">
        <v>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5">
        <v>0</v>
      </c>
      <c r="AA14" s="7"/>
    </row>
    <row r="15" spans="1:27" ht="15" customHeight="1">
      <c r="A15" s="37" t="s">
        <v>55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5">
        <v>0</v>
      </c>
      <c r="AA15" s="7"/>
    </row>
    <row r="16" spans="1:27" ht="15" customHeight="1">
      <c r="A16" s="37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5">
        <v>0</v>
      </c>
      <c r="AA16" s="7"/>
    </row>
    <row r="17" spans="1:27" ht="15.75">
      <c r="A17" s="37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5">
        <v>0</v>
      </c>
      <c r="AA17" s="7"/>
    </row>
    <row r="18" spans="1:27" ht="15.75">
      <c r="A18" s="37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5">
        <v>0</v>
      </c>
      <c r="AA18" s="7"/>
    </row>
    <row r="19" spans="1:27" ht="15.75">
      <c r="A19" s="37" t="s">
        <v>59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5">
        <v>0</v>
      </c>
      <c r="AA19" s="7"/>
    </row>
    <row r="20" spans="1:27" ht="15.6" customHeight="1">
      <c r="A20" s="37" t="s">
        <v>60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5">
        <v>0</v>
      </c>
      <c r="AA20" s="7"/>
    </row>
    <row r="21" spans="1:27" ht="15.75">
      <c r="A21" s="37" t="s">
        <v>61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5">
        <v>0</v>
      </c>
      <c r="AA21" s="7"/>
    </row>
    <row r="22" spans="1:27" ht="15.75">
      <c r="A22" s="37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5">
        <v>0</v>
      </c>
      <c r="AA22" s="7"/>
    </row>
    <row r="23" spans="1:27" ht="15.75">
      <c r="A23" s="37" t="s">
        <v>63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5">
        <v>0</v>
      </c>
      <c r="AA23" s="7"/>
    </row>
    <row r="24" spans="1:27" ht="15.75">
      <c r="A24" s="37" t="s">
        <v>64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5">
        <v>0</v>
      </c>
      <c r="AA24" s="7"/>
    </row>
    <row r="25" spans="1:27" ht="15.75">
      <c r="A25" s="37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5">
        <v>0</v>
      </c>
      <c r="AA25" s="7"/>
    </row>
    <row r="26" spans="1:27" ht="15.75">
      <c r="A26" s="37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5">
        <v>0</v>
      </c>
      <c r="AA26" s="7"/>
    </row>
    <row r="27" spans="1:27" ht="15.75">
      <c r="A27" s="37" t="s">
        <v>67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5">
        <v>0</v>
      </c>
      <c r="AA27" s="7"/>
    </row>
    <row r="28" spans="1:27" ht="15.75">
      <c r="A28" s="37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5">
        <v>0</v>
      </c>
      <c r="AA28" s="7"/>
    </row>
    <row r="29" spans="1:27" ht="15.75">
      <c r="A29" s="37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5">
        <v>0</v>
      </c>
      <c r="AA29" s="7"/>
    </row>
    <row r="30" spans="1:27" ht="15.75">
      <c r="A30" s="37" t="s">
        <v>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5">
        <v>0</v>
      </c>
      <c r="AA30" s="7"/>
    </row>
    <row r="31" spans="1:27" ht="15.75">
      <c r="A31" s="37" t="s">
        <v>71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5">
        <v>0</v>
      </c>
      <c r="AA31" s="7"/>
    </row>
    <row r="32" spans="1:27" ht="15.75">
      <c r="A32" s="37" t="s">
        <v>72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5">
        <v>0</v>
      </c>
      <c r="AA32" s="7"/>
    </row>
    <row r="33" spans="1:27" ht="15.75">
      <c r="A33" s="37" t="s">
        <v>73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5">
        <v>0</v>
      </c>
      <c r="AA33" s="7"/>
    </row>
    <row r="34" spans="1:27" ht="15.75">
      <c r="A34" s="37" t="s">
        <v>74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5">
        <v>0</v>
      </c>
      <c r="AA34" s="7"/>
    </row>
    <row r="35" spans="1:27" ht="15.75">
      <c r="A35" s="37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5">
        <v>0</v>
      </c>
      <c r="AA35" s="7"/>
    </row>
    <row r="36" spans="1:27" ht="15.75">
      <c r="A36" s="7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5">
        <v>0</v>
      </c>
      <c r="AA36" s="7"/>
    </row>
  </sheetData>
  <mergeCells count="1">
    <mergeCell ref="C1:F1"/>
  </mergeCells>
  <conditionalFormatting sqref="B7:Y36">
    <cfRule type="notContainsBlanks" dxfId="61" priority="17">
      <formula>LEN(TRIM(B7))&gt;0</formula>
    </cfRule>
    <cfRule type="containsBlanks" dxfId="60" priority="17">
      <formula>LEN(TRIM(B7))=0</formula>
    </cfRule>
  </conditionalFormatting>
  <conditionalFormatting sqref="Z7:Z36">
    <cfRule type="cellIs" dxfId="59" priority="7" operator="greaterThanOrEqual">
      <formula>3</formula>
    </cfRule>
    <cfRule type="cellIs" dxfId="58" priority="8" operator="lessThanOrEqual">
      <formula>2</formula>
    </cfRule>
  </conditionalFormatting>
  <hyperlinks>
    <hyperlink ref="A1" location="DIRECTORY!A1" display="&lt;-- Back to Directory" xr:uid="{E5E6C8B2-E893-416B-A769-E279EC44FBA6}"/>
    <hyperlink ref="C1:F1" location="'Progress Monitor-Grouping'!A1" display="Progress Monitoring - Grouping" xr:uid="{A196445C-6832-47C3-A311-072FD841FB2D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4135-652B-4AB3-95AF-F2F5025A61C4}">
  <sheetPr>
    <tabColor theme="7" tint="-0.249977111117893"/>
  </sheetPr>
  <dimension ref="A1:R37"/>
  <sheetViews>
    <sheetView workbookViewId="0"/>
  </sheetViews>
  <sheetFormatPr defaultColWidth="18.140625" defaultRowHeight="15"/>
  <cols>
    <col min="1" max="1" width="24" customWidth="1"/>
    <col min="2" max="6" width="17.140625" customWidth="1"/>
    <col min="7" max="7" width="10.7109375" customWidth="1"/>
    <col min="8" max="8" width="24" customWidth="1"/>
  </cols>
  <sheetData>
    <row r="1" spans="1:18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18" ht="18.75">
      <c r="A2" s="3" t="s">
        <v>147</v>
      </c>
      <c r="B2" s="4"/>
      <c r="C2" s="4"/>
    </row>
    <row r="3" spans="1:18" ht="18.75">
      <c r="A3" s="3"/>
      <c r="B3" s="4"/>
      <c r="C3" s="4"/>
    </row>
    <row r="4" spans="1:18" ht="15.75">
      <c r="A4" s="12" t="s">
        <v>174</v>
      </c>
      <c r="B4" s="12"/>
      <c r="C4" s="12"/>
      <c r="D4" s="12"/>
      <c r="E4" s="12"/>
      <c r="F4" s="1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>
      <c r="A5" s="12" t="s">
        <v>175</v>
      </c>
      <c r="B5" s="12"/>
      <c r="C5" s="12"/>
      <c r="D5" s="12"/>
      <c r="E5" s="12"/>
      <c r="F5" s="1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4.5" customHeight="1">
      <c r="A6" s="16"/>
      <c r="B6" s="8" t="s">
        <v>144</v>
      </c>
      <c r="C6" s="8" t="s">
        <v>145</v>
      </c>
      <c r="D6" s="8" t="s">
        <v>146</v>
      </c>
      <c r="E6" s="8" t="s">
        <v>176</v>
      </c>
      <c r="F6" s="8" t="s">
        <v>177</v>
      </c>
      <c r="G6" s="58" t="s">
        <v>45</v>
      </c>
      <c r="H6" s="13" t="s">
        <v>46</v>
      </c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>
      <c r="A7" s="57" t="s">
        <v>47</v>
      </c>
      <c r="B7" s="10"/>
      <c r="C7" s="10"/>
      <c r="D7" s="10"/>
      <c r="E7" s="10"/>
      <c r="F7" s="10"/>
      <c r="G7" s="15">
        <f>B7+C7+D7+E7+F7</f>
        <v>0</v>
      </c>
      <c r="H7" s="7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75">
      <c r="A8" s="9" t="s">
        <v>48</v>
      </c>
      <c r="B8" s="10"/>
      <c r="C8" s="10"/>
      <c r="D8" s="10"/>
      <c r="E8" s="10"/>
      <c r="F8" s="10"/>
      <c r="G8" s="15">
        <f>B8+C8+D8+E8+F8</f>
        <v>0</v>
      </c>
      <c r="H8" s="7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>
      <c r="A9" s="9" t="s">
        <v>49</v>
      </c>
      <c r="B9" s="10"/>
      <c r="C9" s="10"/>
      <c r="D9" s="10"/>
      <c r="E9" s="10"/>
      <c r="F9" s="10"/>
      <c r="G9" s="15">
        <f>B9+C9+D9+E9+F9</f>
        <v>0</v>
      </c>
      <c r="H9" s="7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>
      <c r="A10" s="36" t="s">
        <v>50</v>
      </c>
      <c r="B10" s="10"/>
      <c r="C10" s="10"/>
      <c r="D10" s="10"/>
      <c r="E10" s="10"/>
      <c r="F10" s="10"/>
      <c r="G10" s="15">
        <f t="shared" ref="G10:G37" si="0">B10+C10+D10+E10+F10</f>
        <v>0</v>
      </c>
      <c r="H10" s="7"/>
    </row>
    <row r="11" spans="1:18" ht="15.75">
      <c r="A11" s="37" t="s">
        <v>51</v>
      </c>
      <c r="B11" s="10"/>
      <c r="C11" s="10"/>
      <c r="D11" s="10"/>
      <c r="E11" s="10"/>
      <c r="F11" s="10"/>
      <c r="G11" s="15">
        <f t="shared" si="0"/>
        <v>0</v>
      </c>
      <c r="H11" s="7"/>
    </row>
    <row r="12" spans="1:18" ht="15.75">
      <c r="A12" s="37" t="s">
        <v>52</v>
      </c>
      <c r="B12" s="10"/>
      <c r="C12" s="10"/>
      <c r="D12" s="10"/>
      <c r="E12" s="10"/>
      <c r="F12" s="10"/>
      <c r="G12" s="15">
        <f t="shared" si="0"/>
        <v>0</v>
      </c>
      <c r="H12" s="7"/>
    </row>
    <row r="13" spans="1:18" ht="15.75">
      <c r="A13" s="37" t="s">
        <v>53</v>
      </c>
      <c r="B13" s="10"/>
      <c r="C13" s="10"/>
      <c r="D13" s="10"/>
      <c r="E13" s="10"/>
      <c r="F13" s="10"/>
      <c r="G13" s="15">
        <f t="shared" si="0"/>
        <v>0</v>
      </c>
      <c r="H13" s="7"/>
    </row>
    <row r="14" spans="1:18" ht="15.75">
      <c r="A14" s="37" t="s">
        <v>54</v>
      </c>
      <c r="B14" s="10"/>
      <c r="C14" s="10"/>
      <c r="D14" s="10"/>
      <c r="E14" s="10"/>
      <c r="F14" s="10"/>
      <c r="G14" s="15">
        <f t="shared" si="0"/>
        <v>0</v>
      </c>
      <c r="H14" s="7"/>
    </row>
    <row r="15" spans="1:18" ht="15.75">
      <c r="A15" s="37" t="s">
        <v>55</v>
      </c>
      <c r="B15" s="10"/>
      <c r="C15" s="10"/>
      <c r="D15" s="10"/>
      <c r="E15" s="10"/>
      <c r="F15" s="10"/>
      <c r="G15" s="15">
        <f t="shared" si="0"/>
        <v>0</v>
      </c>
      <c r="H15" s="7"/>
    </row>
    <row r="16" spans="1:18" ht="15.75">
      <c r="A16" s="37" t="s">
        <v>56</v>
      </c>
      <c r="B16" s="10"/>
      <c r="C16" s="10"/>
      <c r="D16" s="10"/>
      <c r="E16" s="10"/>
      <c r="F16" s="10"/>
      <c r="G16" s="15">
        <f t="shared" si="0"/>
        <v>0</v>
      </c>
      <c r="H16" s="7"/>
    </row>
    <row r="17" spans="1:8" ht="15.75">
      <c r="A17" s="37" t="s">
        <v>57</v>
      </c>
      <c r="B17" s="10"/>
      <c r="C17" s="10"/>
      <c r="D17" s="10"/>
      <c r="E17" s="10"/>
      <c r="F17" s="10"/>
      <c r="G17" s="15">
        <f t="shared" si="0"/>
        <v>0</v>
      </c>
      <c r="H17" s="7"/>
    </row>
    <row r="18" spans="1:8" ht="15.75">
      <c r="A18" s="37" t="s">
        <v>58</v>
      </c>
      <c r="B18" s="10"/>
      <c r="C18" s="10"/>
      <c r="D18" s="10"/>
      <c r="E18" s="10"/>
      <c r="F18" s="10"/>
      <c r="G18" s="15">
        <f t="shared" si="0"/>
        <v>0</v>
      </c>
      <c r="H18" s="7"/>
    </row>
    <row r="19" spans="1:8" ht="15.75">
      <c r="A19" s="37" t="s">
        <v>59</v>
      </c>
      <c r="B19" s="10"/>
      <c r="C19" s="10"/>
      <c r="D19" s="10"/>
      <c r="E19" s="10"/>
      <c r="F19" s="10"/>
      <c r="G19" s="15">
        <f t="shared" si="0"/>
        <v>0</v>
      </c>
      <c r="H19" s="7"/>
    </row>
    <row r="20" spans="1:8" ht="15.75">
      <c r="A20" s="37" t="s">
        <v>60</v>
      </c>
      <c r="B20" s="10"/>
      <c r="C20" s="10"/>
      <c r="D20" s="10"/>
      <c r="E20" s="10"/>
      <c r="F20" s="10"/>
      <c r="G20" s="15">
        <f t="shared" si="0"/>
        <v>0</v>
      </c>
      <c r="H20" s="7"/>
    </row>
    <row r="21" spans="1:8" ht="15.75">
      <c r="A21" s="37" t="s">
        <v>61</v>
      </c>
      <c r="B21" s="10"/>
      <c r="C21" s="10"/>
      <c r="D21" s="10"/>
      <c r="E21" s="10"/>
      <c r="F21" s="10"/>
      <c r="G21" s="15">
        <f t="shared" si="0"/>
        <v>0</v>
      </c>
      <c r="H21" s="7"/>
    </row>
    <row r="22" spans="1:8" ht="15.75">
      <c r="A22" s="37" t="s">
        <v>62</v>
      </c>
      <c r="B22" s="10"/>
      <c r="C22" s="10"/>
      <c r="D22" s="10"/>
      <c r="E22" s="10"/>
      <c r="F22" s="10"/>
      <c r="G22" s="15">
        <f t="shared" si="0"/>
        <v>0</v>
      </c>
      <c r="H22" s="7"/>
    </row>
    <row r="23" spans="1:8" ht="15.75">
      <c r="A23" s="37" t="s">
        <v>63</v>
      </c>
      <c r="B23" s="10"/>
      <c r="C23" s="10"/>
      <c r="D23" s="10"/>
      <c r="E23" s="10"/>
      <c r="F23" s="10"/>
      <c r="G23" s="15">
        <f t="shared" si="0"/>
        <v>0</v>
      </c>
      <c r="H23" s="7"/>
    </row>
    <row r="24" spans="1:8" ht="15.75">
      <c r="A24" s="37" t="s">
        <v>64</v>
      </c>
      <c r="B24" s="10"/>
      <c r="C24" s="10"/>
      <c r="D24" s="10"/>
      <c r="E24" s="10"/>
      <c r="F24" s="10"/>
      <c r="G24" s="15">
        <f t="shared" si="0"/>
        <v>0</v>
      </c>
      <c r="H24" s="7"/>
    </row>
    <row r="25" spans="1:8" ht="15.75">
      <c r="A25" s="37" t="s">
        <v>65</v>
      </c>
      <c r="B25" s="10"/>
      <c r="C25" s="10"/>
      <c r="D25" s="10"/>
      <c r="E25" s="10"/>
      <c r="F25" s="10"/>
      <c r="G25" s="15">
        <f t="shared" si="0"/>
        <v>0</v>
      </c>
      <c r="H25" s="7"/>
    </row>
    <row r="26" spans="1:8" ht="15.75">
      <c r="A26" s="37" t="s">
        <v>66</v>
      </c>
      <c r="B26" s="10"/>
      <c r="C26" s="10"/>
      <c r="D26" s="10"/>
      <c r="E26" s="10"/>
      <c r="F26" s="10"/>
      <c r="G26" s="15">
        <f t="shared" si="0"/>
        <v>0</v>
      </c>
      <c r="H26" s="7"/>
    </row>
    <row r="27" spans="1:8" ht="15.75">
      <c r="A27" s="37" t="s">
        <v>67</v>
      </c>
      <c r="B27" s="10"/>
      <c r="C27" s="10"/>
      <c r="D27" s="10"/>
      <c r="E27" s="10"/>
      <c r="F27" s="10"/>
      <c r="G27" s="15">
        <f t="shared" si="0"/>
        <v>0</v>
      </c>
      <c r="H27" s="7"/>
    </row>
    <row r="28" spans="1:8" ht="15.75">
      <c r="A28" s="37" t="s">
        <v>68</v>
      </c>
      <c r="B28" s="10"/>
      <c r="C28" s="10"/>
      <c r="D28" s="10"/>
      <c r="E28" s="10"/>
      <c r="F28" s="10"/>
      <c r="G28" s="15">
        <f t="shared" si="0"/>
        <v>0</v>
      </c>
      <c r="H28" s="7"/>
    </row>
    <row r="29" spans="1:8" ht="15.75">
      <c r="A29" s="37" t="s">
        <v>69</v>
      </c>
      <c r="B29" s="10"/>
      <c r="C29" s="10"/>
      <c r="D29" s="10"/>
      <c r="E29" s="10"/>
      <c r="F29" s="10"/>
      <c r="G29" s="15">
        <f t="shared" si="0"/>
        <v>0</v>
      </c>
      <c r="H29" s="7"/>
    </row>
    <row r="30" spans="1:8" ht="15.75">
      <c r="A30" s="37" t="s">
        <v>70</v>
      </c>
      <c r="B30" s="10"/>
      <c r="C30" s="10"/>
      <c r="D30" s="10"/>
      <c r="E30" s="10"/>
      <c r="F30" s="10"/>
      <c r="G30" s="15">
        <f t="shared" si="0"/>
        <v>0</v>
      </c>
      <c r="H30" s="7"/>
    </row>
    <row r="31" spans="1:8" ht="15.75">
      <c r="A31" s="37" t="s">
        <v>71</v>
      </c>
      <c r="B31" s="10"/>
      <c r="C31" s="10"/>
      <c r="D31" s="10"/>
      <c r="E31" s="10"/>
      <c r="F31" s="10"/>
      <c r="G31" s="15">
        <f t="shared" si="0"/>
        <v>0</v>
      </c>
      <c r="H31" s="7"/>
    </row>
    <row r="32" spans="1:8" ht="15.75">
      <c r="A32" s="37" t="s">
        <v>72</v>
      </c>
      <c r="B32" s="10"/>
      <c r="C32" s="10"/>
      <c r="D32" s="10"/>
      <c r="E32" s="10"/>
      <c r="F32" s="10"/>
      <c r="G32" s="15">
        <f t="shared" si="0"/>
        <v>0</v>
      </c>
      <c r="H32" s="7"/>
    </row>
    <row r="33" spans="1:8" ht="15.75">
      <c r="A33" s="37" t="s">
        <v>73</v>
      </c>
      <c r="B33" s="10"/>
      <c r="C33" s="10"/>
      <c r="D33" s="10"/>
      <c r="E33" s="10"/>
      <c r="F33" s="10"/>
      <c r="G33" s="15">
        <f t="shared" si="0"/>
        <v>0</v>
      </c>
      <c r="H33" s="7"/>
    </row>
    <row r="34" spans="1:8" ht="15.75">
      <c r="A34" s="37" t="s">
        <v>74</v>
      </c>
      <c r="B34" s="10"/>
      <c r="C34" s="10"/>
      <c r="D34" s="10"/>
      <c r="E34" s="10"/>
      <c r="F34" s="10"/>
      <c r="G34" s="15">
        <f t="shared" si="0"/>
        <v>0</v>
      </c>
      <c r="H34" s="7"/>
    </row>
    <row r="35" spans="1:8" ht="15.75">
      <c r="A35" s="37" t="s">
        <v>75</v>
      </c>
      <c r="B35" s="10"/>
      <c r="C35" s="10"/>
      <c r="D35" s="10"/>
      <c r="E35" s="10"/>
      <c r="F35" s="10"/>
      <c r="G35" s="15">
        <f t="shared" si="0"/>
        <v>0</v>
      </c>
      <c r="H35" s="7"/>
    </row>
    <row r="36" spans="1:8" ht="15.75">
      <c r="A36" s="9" t="s">
        <v>76</v>
      </c>
      <c r="B36" s="10"/>
      <c r="C36" s="10"/>
      <c r="D36" s="10"/>
      <c r="E36" s="10"/>
      <c r="F36" s="10"/>
      <c r="G36" s="15">
        <f t="shared" si="0"/>
        <v>0</v>
      </c>
      <c r="H36" s="7"/>
    </row>
    <row r="37" spans="1:8" ht="15.75">
      <c r="A37" s="9" t="s">
        <v>178</v>
      </c>
      <c r="B37" s="10"/>
      <c r="C37" s="10"/>
      <c r="D37" s="10"/>
      <c r="E37" s="10"/>
      <c r="F37" s="10"/>
      <c r="G37" s="15">
        <f t="shared" si="0"/>
        <v>0</v>
      </c>
      <c r="H37" s="7"/>
    </row>
  </sheetData>
  <mergeCells count="1">
    <mergeCell ref="C1:F1"/>
  </mergeCells>
  <conditionalFormatting sqref="B8:F37 C7:F7">
    <cfRule type="containsBlanks" dxfId="57" priority="5">
      <formula>LEN(TRIM(B7))=0</formula>
    </cfRule>
  </conditionalFormatting>
  <conditionalFormatting sqref="G7:G37">
    <cfRule type="cellIs" dxfId="56" priority="3" operator="greaterThanOrEqual">
      <formula>3</formula>
    </cfRule>
    <cfRule type="cellIs" dxfId="55" priority="4" operator="lessThanOrEqual">
      <formula>2</formula>
    </cfRule>
  </conditionalFormatting>
  <conditionalFormatting sqref="B7:F37">
    <cfRule type="notContainsBlanks" dxfId="54" priority="1">
      <formula>LEN(TRIM(B7))&gt;0</formula>
    </cfRule>
  </conditionalFormatting>
  <hyperlinks>
    <hyperlink ref="A1" location="DIRECTORY!A1" display="&lt;-- Back to Directory" xr:uid="{86D16D2D-C93E-4B2E-B650-6E619372B979}"/>
    <hyperlink ref="C1:F1" location="'Progress Monitor-Grouping'!A1" display="Progress Monitoring - Grouping" xr:uid="{061D604A-9E48-41C9-9BC8-96469A09A9A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E200-C775-45D0-A359-C5AE600885A3}">
  <sheetPr>
    <tabColor theme="4" tint="-0.249977111117893"/>
  </sheetPr>
  <dimension ref="A1:CH37"/>
  <sheetViews>
    <sheetView zoomScaleNormal="100" workbookViewId="0"/>
  </sheetViews>
  <sheetFormatPr defaultColWidth="14.85546875" defaultRowHeight="12.75"/>
  <cols>
    <col min="1" max="1" width="24" style="1" customWidth="1"/>
    <col min="2" max="30" width="10.7109375" style="1" customWidth="1"/>
    <col min="31" max="31" width="23.5703125" style="1" customWidth="1"/>
    <col min="32" max="16384" width="14.85546875" style="1"/>
  </cols>
  <sheetData>
    <row r="1" spans="1:86" ht="25.5" customHeight="1">
      <c r="A1" s="46" t="s">
        <v>25</v>
      </c>
      <c r="C1" s="76" t="s">
        <v>26</v>
      </c>
      <c r="D1" s="76"/>
      <c r="E1" s="76"/>
      <c r="F1" s="76"/>
    </row>
    <row r="2" spans="1:86" s="4" customFormat="1" ht="20.45" customHeight="1">
      <c r="A2" s="3" t="s">
        <v>179</v>
      </c>
    </row>
    <row r="3" spans="1:86" ht="12" customHeight="1"/>
    <row r="4" spans="1:86" ht="14.45" customHeight="1">
      <c r="A4" s="12" t="s">
        <v>148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86" ht="14.45" customHeight="1">
      <c r="A5" s="12" t="s">
        <v>149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86" s="9" customFormat="1" ht="34.5" customHeight="1">
      <c r="A6" s="8"/>
      <c r="B6" s="8" t="s">
        <v>180</v>
      </c>
      <c r="C6" s="8" t="s">
        <v>181</v>
      </c>
      <c r="D6" s="8" t="s">
        <v>182</v>
      </c>
      <c r="E6" s="8" t="s">
        <v>183</v>
      </c>
      <c r="F6" s="8" t="s">
        <v>184</v>
      </c>
      <c r="G6" s="8" t="s">
        <v>185</v>
      </c>
      <c r="H6" s="8" t="s">
        <v>186</v>
      </c>
      <c r="I6" s="8" t="s">
        <v>187</v>
      </c>
      <c r="J6" s="8" t="s">
        <v>188</v>
      </c>
      <c r="K6" s="8" t="s">
        <v>189</v>
      </c>
      <c r="L6" s="8" t="s">
        <v>190</v>
      </c>
      <c r="M6" s="8" t="s">
        <v>191</v>
      </c>
      <c r="N6" s="8" t="s">
        <v>192</v>
      </c>
      <c r="O6" s="8" t="s">
        <v>193</v>
      </c>
      <c r="P6" s="8" t="s">
        <v>194</v>
      </c>
      <c r="Q6" s="8" t="s">
        <v>195</v>
      </c>
      <c r="R6" s="8" t="s">
        <v>196</v>
      </c>
      <c r="S6" s="8" t="s">
        <v>170</v>
      </c>
      <c r="T6" s="8" t="s">
        <v>197</v>
      </c>
      <c r="U6" s="8" t="s">
        <v>198</v>
      </c>
      <c r="V6" s="8" t="s">
        <v>199</v>
      </c>
      <c r="W6" s="8" t="s">
        <v>200</v>
      </c>
      <c r="X6" s="8" t="s">
        <v>201</v>
      </c>
      <c r="Y6" s="8" t="s">
        <v>202</v>
      </c>
      <c r="Z6" s="8" t="s">
        <v>203</v>
      </c>
      <c r="AA6" s="8" t="s">
        <v>204</v>
      </c>
      <c r="AB6" s="8" t="s">
        <v>205</v>
      </c>
      <c r="AC6" s="8" t="s">
        <v>206</v>
      </c>
      <c r="AD6" s="58" t="s">
        <v>45</v>
      </c>
      <c r="AE6" s="13" t="s">
        <v>46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s="9" customFormat="1" ht="14.45" customHeight="1">
      <c r="A7" s="57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5">
        <v>0</v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s="9" customFormat="1" ht="14.45" customHeight="1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5">
        <v>0</v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</row>
    <row r="9" spans="1:86" s="9" customFormat="1" ht="14.45" customHeight="1">
      <c r="A9" s="9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5">
        <v>0</v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</row>
    <row r="10" spans="1:86" s="12" customFormat="1" ht="12.6" customHeight="1">
      <c r="A10" s="36" t="s">
        <v>50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5">
        <v>0</v>
      </c>
      <c r="AE10" s="9"/>
    </row>
    <row r="11" spans="1:86" s="12" customFormat="1" ht="14.45" customHeight="1">
      <c r="A11" s="37" t="s">
        <v>51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5">
        <v>0</v>
      </c>
      <c r="AE11" s="9"/>
    </row>
    <row r="12" spans="1:86" s="12" customFormat="1" ht="14.45" customHeight="1">
      <c r="A12" s="3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5">
        <v>0</v>
      </c>
      <c r="AE12" s="9"/>
    </row>
    <row r="13" spans="1:86" s="12" customFormat="1" ht="12" customHeight="1">
      <c r="A13" s="37" t="s">
        <v>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5">
        <v>0</v>
      </c>
      <c r="AE13" s="9"/>
    </row>
    <row r="14" spans="1:86" s="12" customFormat="1" ht="15" customHeight="1">
      <c r="A14" s="37" t="s">
        <v>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5">
        <v>0</v>
      </c>
      <c r="AE14" s="9"/>
    </row>
    <row r="15" spans="1:86" s="12" customFormat="1" ht="15" customHeight="1">
      <c r="A15" s="37" t="s">
        <v>55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5">
        <v>0</v>
      </c>
      <c r="AE15" s="9"/>
    </row>
    <row r="16" spans="1:86" s="12" customFormat="1" ht="15" customHeight="1">
      <c r="A16" s="37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5">
        <v>0</v>
      </c>
      <c r="AE16" s="9"/>
    </row>
    <row r="17" spans="1:31" s="12" customFormat="1" ht="15.75">
      <c r="A17" s="37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5">
        <v>0</v>
      </c>
      <c r="AE17" s="9"/>
    </row>
    <row r="18" spans="1:31" s="12" customFormat="1" ht="15.75">
      <c r="A18" s="37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5">
        <v>0</v>
      </c>
      <c r="AE18" s="9"/>
    </row>
    <row r="19" spans="1:31" s="12" customFormat="1" ht="15.75">
      <c r="A19" s="37" t="s">
        <v>59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5">
        <v>0</v>
      </c>
      <c r="AE19" s="9"/>
    </row>
    <row r="20" spans="1:31" s="12" customFormat="1" ht="14.1" customHeight="1">
      <c r="A20" s="37" t="s">
        <v>60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5">
        <v>0</v>
      </c>
      <c r="AE20" s="9"/>
    </row>
    <row r="21" spans="1:31" s="12" customFormat="1" ht="15.75">
      <c r="A21" s="37" t="s">
        <v>61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5">
        <v>0</v>
      </c>
      <c r="AE21" s="9"/>
    </row>
    <row r="22" spans="1:31" s="12" customFormat="1" ht="15.75">
      <c r="A22" s="37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5">
        <v>0</v>
      </c>
      <c r="AE22" s="9"/>
    </row>
    <row r="23" spans="1:31" s="12" customFormat="1" ht="15.75">
      <c r="A23" s="37" t="s">
        <v>63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5">
        <v>0</v>
      </c>
      <c r="AE23" s="9"/>
    </row>
    <row r="24" spans="1:31" s="12" customFormat="1" ht="15.75">
      <c r="A24" s="37" t="s">
        <v>64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5">
        <v>0</v>
      </c>
      <c r="AE24" s="9"/>
    </row>
    <row r="25" spans="1:31" s="12" customFormat="1" ht="15.75">
      <c r="A25" s="37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5">
        <v>0</v>
      </c>
      <c r="AE25" s="9"/>
    </row>
    <row r="26" spans="1:31" s="12" customFormat="1" ht="15.75">
      <c r="A26" s="37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5">
        <v>0</v>
      </c>
      <c r="AE26" s="9"/>
    </row>
    <row r="27" spans="1:31" s="12" customFormat="1" ht="15.75">
      <c r="A27" s="37" t="s">
        <v>67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5">
        <v>0</v>
      </c>
      <c r="AE27" s="9"/>
    </row>
    <row r="28" spans="1:31" s="12" customFormat="1" ht="15.75">
      <c r="A28" s="37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5">
        <v>0</v>
      </c>
      <c r="AE28" s="9"/>
    </row>
    <row r="29" spans="1:31" s="12" customFormat="1" ht="15.75">
      <c r="A29" s="37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5">
        <v>0</v>
      </c>
      <c r="AE29" s="9"/>
    </row>
    <row r="30" spans="1:31" s="12" customFormat="1" ht="15.75">
      <c r="A30" s="37" t="s">
        <v>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5">
        <v>0</v>
      </c>
      <c r="AE30" s="9"/>
    </row>
    <row r="31" spans="1:31" s="12" customFormat="1" ht="15.75">
      <c r="A31" s="37" t="s">
        <v>71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5">
        <v>0</v>
      </c>
      <c r="AE31" s="9"/>
    </row>
    <row r="32" spans="1:31" s="12" customFormat="1" ht="15.75">
      <c r="A32" s="37" t="s">
        <v>72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5">
        <v>0</v>
      </c>
      <c r="AE32" s="9"/>
    </row>
    <row r="33" spans="1:31" s="12" customFormat="1" ht="15.75">
      <c r="A33" s="37" t="s">
        <v>73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5">
        <v>0</v>
      </c>
      <c r="AE33" s="9"/>
    </row>
    <row r="34" spans="1:31" s="12" customFormat="1" ht="15.75">
      <c r="A34" s="37" t="s">
        <v>74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5">
        <v>0</v>
      </c>
      <c r="AE34" s="9"/>
    </row>
    <row r="35" spans="1:31" s="12" customFormat="1" ht="15.75">
      <c r="A35" s="37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5">
        <v>0</v>
      </c>
      <c r="AE35" s="9"/>
    </row>
    <row r="36" spans="1:31" s="12" customFormat="1" ht="15.75">
      <c r="A36" s="9" t="s">
        <v>76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5">
        <v>0</v>
      </c>
      <c r="AE36" s="9"/>
    </row>
    <row r="37" spans="1:31" ht="15.75">
      <c r="A37" s="9" t="s">
        <v>178</v>
      </c>
    </row>
  </sheetData>
  <mergeCells count="1">
    <mergeCell ref="C1:F1"/>
  </mergeCells>
  <conditionalFormatting sqref="AD7:AD36">
    <cfRule type="cellIs" dxfId="53" priority="11" operator="greaterThanOrEqual">
      <formula>3</formula>
    </cfRule>
    <cfRule type="cellIs" dxfId="52" priority="12" operator="lessThanOrEqual">
      <formula>2</formula>
    </cfRule>
  </conditionalFormatting>
  <conditionalFormatting sqref="B8:AC36 C7:AC7">
    <cfRule type="containsBlanks" dxfId="51" priority="3">
      <formula>LEN(TRIM(B7))=0</formula>
    </cfRule>
  </conditionalFormatting>
  <conditionalFormatting sqref="B7:AC36">
    <cfRule type="notContainsBlanks" dxfId="50" priority="1">
      <formula>LEN(TRIM(B7))&gt;0</formula>
    </cfRule>
  </conditionalFormatting>
  <hyperlinks>
    <hyperlink ref="A1" location="DIRECTORY!A1" display="&lt;-- Back to Directory" xr:uid="{BF6AF0C7-5942-4D7A-B87D-0ED5FC9ABE48}"/>
    <hyperlink ref="C1:F1" location="'Progress Monitor-Grouping'!A1" display="Progress Monitoring - Grouping" xr:uid="{55EA2A78-8EC8-4575-9759-D167509BA80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BE7CC-036F-4E67-A87C-5DABC6966BF8}">
  <sheetPr>
    <tabColor theme="4" tint="-0.249977111117893"/>
  </sheetPr>
  <dimension ref="A1:S37"/>
  <sheetViews>
    <sheetView workbookViewId="0"/>
  </sheetViews>
  <sheetFormatPr defaultColWidth="19.5703125" defaultRowHeight="15"/>
  <cols>
    <col min="1" max="1" width="24" customWidth="1"/>
    <col min="2" max="6" width="17.140625" customWidth="1"/>
    <col min="7" max="7" width="10.7109375" customWidth="1"/>
    <col min="8" max="8" width="31" customWidth="1"/>
  </cols>
  <sheetData>
    <row r="1" spans="1:19" s="1" customFormat="1" ht="25.5" customHeight="1">
      <c r="A1" s="46" t="s">
        <v>25</v>
      </c>
      <c r="C1" s="76" t="s">
        <v>26</v>
      </c>
      <c r="D1" s="76"/>
      <c r="E1" s="76"/>
      <c r="F1" s="76"/>
    </row>
    <row r="2" spans="1:19" ht="18.75">
      <c r="A2" s="3" t="s">
        <v>179</v>
      </c>
      <c r="B2" s="4"/>
      <c r="C2" s="4"/>
      <c r="D2" s="4"/>
      <c r="E2" s="4"/>
      <c r="F2" s="4"/>
      <c r="G2" s="4"/>
      <c r="H2" s="4"/>
      <c r="I2" s="4"/>
      <c r="J2" s="4"/>
    </row>
    <row r="3" spans="1:19" ht="18.7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9" ht="15.75">
      <c r="A4" s="12" t="s">
        <v>174</v>
      </c>
      <c r="B4" s="12"/>
      <c r="C4" s="12"/>
      <c r="D4" s="12"/>
      <c r="E4" s="1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>
      <c r="A5" s="12" t="s">
        <v>175</v>
      </c>
      <c r="B5" s="12"/>
      <c r="C5" s="12"/>
      <c r="D5" s="12"/>
      <c r="E5" s="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s="12" customFormat="1" ht="34.5" customHeight="1">
      <c r="A6" s="8"/>
      <c r="B6" s="8" t="s">
        <v>144</v>
      </c>
      <c r="C6" s="8" t="s">
        <v>145</v>
      </c>
      <c r="D6" s="8" t="s">
        <v>146</v>
      </c>
      <c r="E6" s="8" t="s">
        <v>176</v>
      </c>
      <c r="F6" s="8" t="s">
        <v>177</v>
      </c>
      <c r="G6" s="58" t="s">
        <v>45</v>
      </c>
      <c r="H6" s="62" t="s">
        <v>46</v>
      </c>
    </row>
    <row r="7" spans="1:19" ht="15.75">
      <c r="A7" s="57" t="s">
        <v>47</v>
      </c>
      <c r="B7" s="10"/>
      <c r="C7" s="10"/>
      <c r="D7" s="10"/>
      <c r="E7" s="10"/>
      <c r="F7" s="10"/>
      <c r="G7" s="15">
        <f>B7+C7+D7+E7+F7</f>
        <v>0</v>
      </c>
      <c r="H7" s="18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5.75">
      <c r="A8" s="9" t="s">
        <v>48</v>
      </c>
      <c r="B8" s="10"/>
      <c r="C8" s="10"/>
      <c r="D8" s="10"/>
      <c r="E8" s="10"/>
      <c r="F8" s="10"/>
      <c r="G8" s="15">
        <f>B8+C8+D8+E8+F8</f>
        <v>0</v>
      </c>
      <c r="H8" s="18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5.75">
      <c r="A9" s="9" t="s">
        <v>49</v>
      </c>
      <c r="B9" s="10"/>
      <c r="C9" s="10"/>
      <c r="D9" s="10"/>
      <c r="E9" s="10"/>
      <c r="F9" s="10"/>
      <c r="G9" s="15">
        <f>B9+C9+D9+E9+F9</f>
        <v>0</v>
      </c>
      <c r="H9" s="18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.75">
      <c r="A10" s="36" t="s">
        <v>50</v>
      </c>
      <c r="B10" s="10"/>
      <c r="C10" s="10"/>
      <c r="D10" s="10"/>
      <c r="E10" s="10"/>
      <c r="F10" s="10"/>
      <c r="G10" s="15">
        <f t="shared" ref="G10:G37" si="0">B10+C10+D10+E10+F10</f>
        <v>0</v>
      </c>
      <c r="H10" s="11"/>
    </row>
    <row r="11" spans="1:19" ht="15.75">
      <c r="A11" s="37" t="s">
        <v>51</v>
      </c>
      <c r="B11" s="10"/>
      <c r="C11" s="10"/>
      <c r="D11" s="10"/>
      <c r="E11" s="10"/>
      <c r="F11" s="10"/>
      <c r="G11" s="15">
        <f t="shared" si="0"/>
        <v>0</v>
      </c>
      <c r="H11" s="11"/>
    </row>
    <row r="12" spans="1:19" ht="15.75">
      <c r="A12" s="37" t="s">
        <v>52</v>
      </c>
      <c r="B12" s="10"/>
      <c r="C12" s="10"/>
      <c r="D12" s="10"/>
      <c r="E12" s="10"/>
      <c r="F12" s="10"/>
      <c r="G12" s="15">
        <f t="shared" si="0"/>
        <v>0</v>
      </c>
      <c r="H12" s="11"/>
    </row>
    <row r="13" spans="1:19" ht="15.75">
      <c r="A13" s="37" t="s">
        <v>53</v>
      </c>
      <c r="B13" s="10"/>
      <c r="C13" s="10"/>
      <c r="D13" s="10"/>
      <c r="E13" s="10"/>
      <c r="F13" s="10"/>
      <c r="G13" s="15">
        <f t="shared" si="0"/>
        <v>0</v>
      </c>
      <c r="H13" s="11"/>
    </row>
    <row r="14" spans="1:19" ht="15.75">
      <c r="A14" s="37" t="s">
        <v>54</v>
      </c>
      <c r="B14" s="10"/>
      <c r="C14" s="10"/>
      <c r="D14" s="10"/>
      <c r="E14" s="10"/>
      <c r="F14" s="10"/>
      <c r="G14" s="15">
        <f t="shared" si="0"/>
        <v>0</v>
      </c>
      <c r="H14" s="11"/>
    </row>
    <row r="15" spans="1:19" ht="15.75">
      <c r="A15" s="37" t="s">
        <v>55</v>
      </c>
      <c r="B15" s="10"/>
      <c r="C15" s="10"/>
      <c r="D15" s="10"/>
      <c r="E15" s="10"/>
      <c r="F15" s="10"/>
      <c r="G15" s="15">
        <f t="shared" si="0"/>
        <v>0</v>
      </c>
      <c r="H15" s="11"/>
    </row>
    <row r="16" spans="1:19" ht="15.75">
      <c r="A16" s="37" t="s">
        <v>56</v>
      </c>
      <c r="B16" s="10"/>
      <c r="C16" s="10"/>
      <c r="D16" s="10"/>
      <c r="E16" s="10"/>
      <c r="F16" s="10"/>
      <c r="G16" s="15">
        <f t="shared" si="0"/>
        <v>0</v>
      </c>
      <c r="H16" s="11"/>
    </row>
    <row r="17" spans="1:8" ht="15.75">
      <c r="A17" s="37" t="s">
        <v>57</v>
      </c>
      <c r="B17" s="10"/>
      <c r="C17" s="10"/>
      <c r="D17" s="10"/>
      <c r="E17" s="10"/>
      <c r="F17" s="10"/>
      <c r="G17" s="15">
        <f t="shared" si="0"/>
        <v>0</v>
      </c>
      <c r="H17" s="11"/>
    </row>
    <row r="18" spans="1:8" ht="15.75">
      <c r="A18" s="37" t="s">
        <v>58</v>
      </c>
      <c r="B18" s="10"/>
      <c r="C18" s="10"/>
      <c r="D18" s="10"/>
      <c r="E18" s="10"/>
      <c r="F18" s="10"/>
      <c r="G18" s="15">
        <f t="shared" si="0"/>
        <v>0</v>
      </c>
      <c r="H18" s="11"/>
    </row>
    <row r="19" spans="1:8" ht="15.75">
      <c r="A19" s="37" t="s">
        <v>59</v>
      </c>
      <c r="B19" s="10"/>
      <c r="C19" s="10"/>
      <c r="D19" s="10"/>
      <c r="E19" s="10"/>
      <c r="F19" s="10"/>
      <c r="G19" s="15">
        <f t="shared" si="0"/>
        <v>0</v>
      </c>
      <c r="H19" s="11"/>
    </row>
    <row r="20" spans="1:8" ht="15.75">
      <c r="A20" s="37" t="s">
        <v>60</v>
      </c>
      <c r="B20" s="10"/>
      <c r="C20" s="10"/>
      <c r="D20" s="10"/>
      <c r="E20" s="10"/>
      <c r="F20" s="10"/>
      <c r="G20" s="15">
        <f t="shared" si="0"/>
        <v>0</v>
      </c>
      <c r="H20" s="11"/>
    </row>
    <row r="21" spans="1:8" ht="15.75">
      <c r="A21" s="37" t="s">
        <v>61</v>
      </c>
      <c r="B21" s="10"/>
      <c r="C21" s="10"/>
      <c r="D21" s="10"/>
      <c r="E21" s="10"/>
      <c r="F21" s="10"/>
      <c r="G21" s="15">
        <f t="shared" si="0"/>
        <v>0</v>
      </c>
      <c r="H21" s="11"/>
    </row>
    <row r="22" spans="1:8" ht="15.75">
      <c r="A22" s="37" t="s">
        <v>62</v>
      </c>
      <c r="B22" s="10"/>
      <c r="C22" s="10"/>
      <c r="D22" s="10"/>
      <c r="E22" s="10"/>
      <c r="F22" s="10"/>
      <c r="G22" s="15">
        <f t="shared" si="0"/>
        <v>0</v>
      </c>
      <c r="H22" s="11"/>
    </row>
    <row r="23" spans="1:8" ht="15.75">
      <c r="A23" s="37" t="s">
        <v>63</v>
      </c>
      <c r="B23" s="10"/>
      <c r="C23" s="10"/>
      <c r="D23" s="10"/>
      <c r="E23" s="10"/>
      <c r="F23" s="10"/>
      <c r="G23" s="15">
        <f t="shared" si="0"/>
        <v>0</v>
      </c>
      <c r="H23" s="11"/>
    </row>
    <row r="24" spans="1:8" ht="15.75">
      <c r="A24" s="37" t="s">
        <v>64</v>
      </c>
      <c r="B24" s="10"/>
      <c r="C24" s="10"/>
      <c r="D24" s="10"/>
      <c r="E24" s="10"/>
      <c r="F24" s="10"/>
      <c r="G24" s="15">
        <f t="shared" si="0"/>
        <v>0</v>
      </c>
      <c r="H24" s="11"/>
    </row>
    <row r="25" spans="1:8" ht="15.75">
      <c r="A25" s="37" t="s">
        <v>65</v>
      </c>
      <c r="B25" s="10"/>
      <c r="C25" s="10"/>
      <c r="D25" s="10"/>
      <c r="E25" s="10"/>
      <c r="F25" s="10"/>
      <c r="G25" s="15">
        <f t="shared" si="0"/>
        <v>0</v>
      </c>
      <c r="H25" s="11"/>
    </row>
    <row r="26" spans="1:8" ht="15.75">
      <c r="A26" s="37" t="s">
        <v>66</v>
      </c>
      <c r="B26" s="10"/>
      <c r="C26" s="10"/>
      <c r="D26" s="10"/>
      <c r="E26" s="10"/>
      <c r="F26" s="10"/>
      <c r="G26" s="15">
        <f t="shared" si="0"/>
        <v>0</v>
      </c>
      <c r="H26" s="11"/>
    </row>
    <row r="27" spans="1:8" ht="15.75">
      <c r="A27" s="37" t="s">
        <v>67</v>
      </c>
      <c r="B27" s="10"/>
      <c r="C27" s="10"/>
      <c r="D27" s="10"/>
      <c r="E27" s="10"/>
      <c r="F27" s="10"/>
      <c r="G27" s="15">
        <f t="shared" si="0"/>
        <v>0</v>
      </c>
      <c r="H27" s="11"/>
    </row>
    <row r="28" spans="1:8" ht="15.75">
      <c r="A28" s="37" t="s">
        <v>68</v>
      </c>
      <c r="B28" s="10"/>
      <c r="C28" s="10"/>
      <c r="D28" s="10"/>
      <c r="E28" s="10"/>
      <c r="F28" s="10"/>
      <c r="G28" s="15">
        <f t="shared" si="0"/>
        <v>0</v>
      </c>
      <c r="H28" s="11"/>
    </row>
    <row r="29" spans="1:8" ht="15.75">
      <c r="A29" s="37" t="s">
        <v>69</v>
      </c>
      <c r="B29" s="10"/>
      <c r="C29" s="10"/>
      <c r="D29" s="10"/>
      <c r="E29" s="10"/>
      <c r="F29" s="10"/>
      <c r="G29" s="15">
        <f t="shared" si="0"/>
        <v>0</v>
      </c>
      <c r="H29" s="11"/>
    </row>
    <row r="30" spans="1:8" ht="15.75">
      <c r="A30" s="37" t="s">
        <v>70</v>
      </c>
      <c r="B30" s="10"/>
      <c r="C30" s="10"/>
      <c r="D30" s="10"/>
      <c r="E30" s="10"/>
      <c r="F30" s="10"/>
      <c r="G30" s="15">
        <f t="shared" si="0"/>
        <v>0</v>
      </c>
      <c r="H30" s="11"/>
    </row>
    <row r="31" spans="1:8" ht="15.75">
      <c r="A31" s="37" t="s">
        <v>71</v>
      </c>
      <c r="B31" s="10"/>
      <c r="C31" s="10"/>
      <c r="D31" s="10"/>
      <c r="E31" s="10"/>
      <c r="F31" s="10"/>
      <c r="G31" s="15">
        <f t="shared" si="0"/>
        <v>0</v>
      </c>
      <c r="H31" s="11"/>
    </row>
    <row r="32" spans="1:8" ht="15.75">
      <c r="A32" s="37" t="s">
        <v>72</v>
      </c>
      <c r="B32" s="10"/>
      <c r="C32" s="10"/>
      <c r="D32" s="10"/>
      <c r="E32" s="10"/>
      <c r="F32" s="10"/>
      <c r="G32" s="15">
        <f t="shared" si="0"/>
        <v>0</v>
      </c>
      <c r="H32" s="11"/>
    </row>
    <row r="33" spans="1:8" ht="15.75">
      <c r="A33" s="37" t="s">
        <v>73</v>
      </c>
      <c r="B33" s="10"/>
      <c r="C33" s="10"/>
      <c r="D33" s="10"/>
      <c r="E33" s="10"/>
      <c r="F33" s="10"/>
      <c r="G33" s="15">
        <f t="shared" si="0"/>
        <v>0</v>
      </c>
      <c r="H33" s="11"/>
    </row>
    <row r="34" spans="1:8" ht="15.75">
      <c r="A34" s="37" t="s">
        <v>74</v>
      </c>
      <c r="B34" s="10"/>
      <c r="C34" s="10"/>
      <c r="D34" s="10"/>
      <c r="E34" s="10"/>
      <c r="F34" s="10"/>
      <c r="G34" s="15">
        <f t="shared" si="0"/>
        <v>0</v>
      </c>
      <c r="H34" s="11"/>
    </row>
    <row r="35" spans="1:8" ht="15.75">
      <c r="A35" s="37" t="s">
        <v>75</v>
      </c>
      <c r="B35" s="10"/>
      <c r="C35" s="10"/>
      <c r="D35" s="10"/>
      <c r="E35" s="10"/>
      <c r="F35" s="10"/>
      <c r="G35" s="15">
        <f t="shared" si="0"/>
        <v>0</v>
      </c>
      <c r="H35" s="11"/>
    </row>
    <row r="36" spans="1:8" ht="15.75">
      <c r="A36" s="9" t="s">
        <v>76</v>
      </c>
      <c r="B36" s="10"/>
      <c r="C36" s="10"/>
      <c r="D36" s="10"/>
      <c r="E36" s="10"/>
      <c r="F36" s="10"/>
      <c r="G36" s="15">
        <f t="shared" si="0"/>
        <v>0</v>
      </c>
      <c r="H36" s="11"/>
    </row>
    <row r="37" spans="1:8" ht="15.75">
      <c r="A37" s="9" t="s">
        <v>178</v>
      </c>
      <c r="B37" s="10"/>
      <c r="C37" s="10"/>
      <c r="D37" s="10"/>
      <c r="E37" s="10"/>
      <c r="F37" s="10"/>
      <c r="G37" s="15">
        <f t="shared" si="0"/>
        <v>0</v>
      </c>
      <c r="H37" s="11"/>
    </row>
  </sheetData>
  <mergeCells count="1">
    <mergeCell ref="C1:F1"/>
  </mergeCells>
  <conditionalFormatting sqref="B8:F37 C7:F7">
    <cfRule type="containsBlanks" dxfId="49" priority="6">
      <formula>LEN(TRIM(B7))=0</formula>
    </cfRule>
  </conditionalFormatting>
  <conditionalFormatting sqref="G7:G37">
    <cfRule type="cellIs" dxfId="48" priority="4" operator="greaterThanOrEqual">
      <formula>3</formula>
    </cfRule>
    <cfRule type="cellIs" dxfId="47" priority="5" operator="lessThanOrEqual">
      <formula>2</formula>
    </cfRule>
  </conditionalFormatting>
  <conditionalFormatting sqref="B7:F37">
    <cfRule type="containsBlanks" dxfId="46" priority="2">
      <formula>LEN(TRIM(B7))=0</formula>
    </cfRule>
  </conditionalFormatting>
  <conditionalFormatting sqref="B7:F37">
    <cfRule type="containsBlanks" dxfId="45" priority="1">
      <formula>LEN(TRIM(B7))=0</formula>
    </cfRule>
    <cfRule type="notContainsBlanks" dxfId="44" priority="1">
      <formula>LEN(TRIM(B7))&gt;0</formula>
    </cfRule>
  </conditionalFormatting>
  <hyperlinks>
    <hyperlink ref="A1" location="DIRECTORY!A1" display="&lt;-- Back to Directory" xr:uid="{CBF79F91-3DC0-4890-8530-B844CBD9CFED}"/>
    <hyperlink ref="C1:F1" location="'Progress Monitor-Grouping'!A1" display="Progress Monitoring - Grouping" xr:uid="{ECC012E8-A372-4049-8F57-49CAED630F4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82ade0-b6e5-428b-81c9-283b1250d8cc" xsi:nil="true"/>
    <lcf76f155ced4ddcb4097134ff3c332f xmlns="ae61f288-f2b5-46f2-8ace-72636b0d4957">
      <Terms xmlns="http://schemas.microsoft.com/office/infopath/2007/PartnerControls"/>
    </lcf76f155ced4ddcb4097134ff3c332f>
    <Status xmlns="ae61f288-f2b5-46f2-8ace-72636b0d4957" xsi:nil="true"/>
    <Note xmlns="ae61f288-f2b5-46f2-8ace-72636b0d495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37930B8FE48E4E9A797D736A0DBB9B" ma:contentTypeVersion="16" ma:contentTypeDescription="Create a new document." ma:contentTypeScope="" ma:versionID="c3bb27a547bcad17b946e7a1ab5d8dcc">
  <xsd:schema xmlns:xsd="http://www.w3.org/2001/XMLSchema" xmlns:xs="http://www.w3.org/2001/XMLSchema" xmlns:p="http://schemas.microsoft.com/office/2006/metadata/properties" xmlns:ns2="ae61f288-f2b5-46f2-8ace-72636b0d4957" xmlns:ns3="4d82ade0-b6e5-428b-81c9-283b1250d8cc" targetNamespace="http://schemas.microsoft.com/office/2006/metadata/properties" ma:root="true" ma:fieldsID="e27b2612f5d0594a508c6b3febae5172" ns2:_="" ns3:_="">
    <xsd:import namespace="ae61f288-f2b5-46f2-8ace-72636b0d4957"/>
    <xsd:import namespace="4d82ade0-b6e5-428b-81c9-283b1250d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" minOccurs="0"/>
                <xsd:element ref="ns2:MediaServiceBillingMetadata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1f288-f2b5-46f2-8ace-72636b0d4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fbfb29c-8dfe-40a8-9325-510a5ca055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" ma:index="21" nillable="true" ma:displayName="Note" ma:format="Dropdown" ma:internalName="Not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Status" ma:index="23" nillable="true" ma:displayName="Status" ma:format="Dropdown" ma:internalName="Status">
      <xsd:simpleType>
        <xsd:union memberTypes="dms:Text">
          <xsd:simpleType>
            <xsd:restriction base="dms:Choice">
              <xsd:enumeration value="Completed"/>
              <xsd:enumeration value="In Progress"/>
              <xsd:enumeration value="Postponed"/>
              <xsd:enumeration value="Ready to 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2ade0-b6e5-428b-81c9-283b1250d8c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c12b99-c1e7-4a00-a0fa-add1dbf21972}" ma:internalName="TaxCatchAll" ma:showField="CatchAllData" ma:web="4d82ade0-b6e5-428b-81c9-283b1250d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F67C0A-BBDA-4746-AB05-93EF7D1C31D8}"/>
</file>

<file path=customXml/itemProps2.xml><?xml version="1.0" encoding="utf-8"?>
<ds:datastoreItem xmlns:ds="http://schemas.openxmlformats.org/officeDocument/2006/customXml" ds:itemID="{1D5E82A8-1F49-4470-94BB-7C0D6D265761}"/>
</file>

<file path=customXml/itemProps3.xml><?xml version="1.0" encoding="utf-8"?>
<ds:datastoreItem xmlns:ds="http://schemas.openxmlformats.org/officeDocument/2006/customXml" ds:itemID="{43CA4206-7CCF-48F9-BE55-BC58F3F350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Hailey Hunt</dc:creator>
  <cp:keywords/>
  <dc:description/>
  <cp:lastModifiedBy>Hailey Hunt</cp:lastModifiedBy>
  <cp:revision/>
  <dcterms:created xsi:type="dcterms:W3CDTF">2019-09-17T18:52:31Z</dcterms:created>
  <dcterms:modified xsi:type="dcterms:W3CDTF">2025-07-30T15:25:11Z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0x010100BB37930B8FE48E4E9A797D736A0DBB9B</vt:lpwstr>
  </property>
</Properties>
</file>